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3"/>
  <workbookPr/>
  <mc:AlternateContent xmlns:mc="http://schemas.openxmlformats.org/markup-compatibility/2006">
    <mc:Choice Requires="x15">
      <x15ac:absPath xmlns:x15ac="http://schemas.microsoft.com/office/spreadsheetml/2010/11/ac" url="D:\Acner_tourpa_2022\Tabele_Lucrare_Comunicat\04.COMUNICAT\trim I\varianta noua\"/>
    </mc:Choice>
  </mc:AlternateContent>
  <xr:revisionPtr revIDLastSave="0" documentId="13_ncr:1_{055031A8-767E-4529-A687-E14011D07DC2}" xr6:coauthVersionLast="36" xr6:coauthVersionMax="36" xr10:uidLastSave="{00000000-0000-0000-0000-000000000000}"/>
  <bookViews>
    <workbookView xWindow="32760" yWindow="32760" windowWidth="20760" windowHeight="11340" xr2:uid="{00000000-000D-0000-FFFF-FFFF00000000}"/>
  </bookViews>
  <sheets>
    <sheet name="Grafic 1 Trim. I_2022" sheetId="1" r:id="rId1"/>
    <sheet name="Grafic 2 Trim. I_2022" sheetId="2" r:id="rId2"/>
    <sheet name="Cheltuieli_Trim.I_2022" sheetId="3" r:id="rId3"/>
    <sheet name="Grafic 3 si 4_Trim I_2022" sheetId="4" r:id="rId4"/>
    <sheet name="Grafic 5_Trim I_2022" sheetId="6" r:id="rId5"/>
    <sheet name="Nr tur în ap_cam înch" sheetId="7" r:id="rId6"/>
  </sheets>
  <calcPr calcId="191029"/>
</workbook>
</file>

<file path=xl/sharedStrings.xml><?xml version="1.0" encoding="utf-8"?>
<sst xmlns="http://schemas.openxmlformats.org/spreadsheetml/2006/main" count="341" uniqueCount="124">
  <si>
    <t>Cazare</t>
  </si>
  <si>
    <t>Restaurante și baruri</t>
  </si>
  <si>
    <t>Transport</t>
  </si>
  <si>
    <t>Cumpărături</t>
  </si>
  <si>
    <t>Recreere</t>
  </si>
  <si>
    <t>Sănătate</t>
  </si>
  <si>
    <t>Altele</t>
  </si>
  <si>
    <t>Scop Afaceri</t>
  </si>
  <si>
    <t>Scop Particular</t>
  </si>
  <si>
    <t>TOTAL</t>
  </si>
  <si>
    <t xml:space="preserve"> - Cazare cu mic dejun</t>
  </si>
  <si>
    <t xml:space="preserve"> - Cazare cu demipensiune</t>
  </si>
  <si>
    <t xml:space="preserve"> - Cazare all inclusive</t>
  </si>
  <si>
    <t xml:space="preserve"> - Numai pentru cazare</t>
  </si>
  <si>
    <t>Cheltuieli cazare</t>
  </si>
  <si>
    <t xml:space="preserve"> - Cheltuieli pentru restaurante, baruri</t>
  </si>
  <si>
    <t>Cheltuieli pentru restaurante, baruri</t>
  </si>
  <si>
    <t xml:space="preserve"> - Cheltuieli pentru transportul naval</t>
  </si>
  <si>
    <t>Cheltuieli pentru transport</t>
  </si>
  <si>
    <t>Cheltuieli pentru recreere</t>
  </si>
  <si>
    <t xml:space="preserve"> - Alte cheltuieli</t>
  </si>
  <si>
    <t>Alte cheltuieli</t>
  </si>
  <si>
    <t>Afaceri</t>
  </si>
  <si>
    <t>Total</t>
  </si>
  <si>
    <t>Total nerezidenți</t>
  </si>
  <si>
    <t>Total nerezidenti</t>
  </si>
  <si>
    <t>Călătorii în scop particular</t>
  </si>
  <si>
    <t>Călătorii pentru afaceri</t>
  </si>
  <si>
    <t>Particular</t>
  </si>
  <si>
    <t>Cheltuieli pentru cumpărături</t>
  </si>
  <si>
    <t>Cheltuieli pentru sanatate</t>
  </si>
  <si>
    <t xml:space="preserve"> - Cheltuieli pentru transportul aerian</t>
  </si>
  <si>
    <t xml:space="preserve"> - Cheltuieli pentru cumpararea de cadouri, suveniruri</t>
  </si>
  <si>
    <t xml:space="preserve"> - Cheltuieli pentru spectacole, filme, teatru</t>
  </si>
  <si>
    <t xml:space="preserve"> - Cheltuieli pentru practicare sporturi</t>
  </si>
  <si>
    <t xml:space="preserve"> - Cheltuieli pentru transp feroviar în interiorul țării</t>
  </si>
  <si>
    <t xml:space="preserve"> - Cheltuieli pentru transp rutier în interiorul țării</t>
  </si>
  <si>
    <t xml:space="preserve"> - Cheltuieli pentru închirierea de autoturisme</t>
  </si>
  <si>
    <t xml:space="preserve"> - Cheltuieli pentru cumpărarea alimentelor, bauturilor</t>
  </si>
  <si>
    <t xml:space="preserve"> - Cheltuieli pentru îmbrăcăminte, încălțăminte</t>
  </si>
  <si>
    <t xml:space="preserve"> - Cheltuieli pentru bilete de intrare în muzee, obiective turistice, grădini zoologice/botanice</t>
  </si>
  <si>
    <t xml:space="preserve"> - Cheltuieli pentru acces în parcuri de distracții, târguri, cazinouri, săli de jocuri mecanice</t>
  </si>
  <si>
    <t xml:space="preserve"> - Cheltuieli pentru închirierea de echipamente sportive și de agrement</t>
  </si>
  <si>
    <t xml:space="preserve"> - Cheltuieli pentru sanatate și îngrijiri medicale</t>
  </si>
  <si>
    <t xml:space="preserve"> - Cheltuieli pentru servicii de cosmetică, coafor, frizerie și alte servicii de înfrumusețare</t>
  </si>
  <si>
    <t>Organizatorul călătoriei și motivul călătoriei</t>
  </si>
  <si>
    <t>Pe cont propriu</t>
  </si>
  <si>
    <t>Altele (sindicat)</t>
  </si>
  <si>
    <t>Atât agenția de turism cât și pe cont propriu</t>
  </si>
  <si>
    <t>Avion</t>
  </si>
  <si>
    <t>Autoturism propiru</t>
  </si>
  <si>
    <t>Tren</t>
  </si>
  <si>
    <t>Croaziere</t>
  </si>
  <si>
    <t>Alte mijloace</t>
  </si>
  <si>
    <t>Agenția de turism</t>
  </si>
  <si>
    <t>lei</t>
  </si>
  <si>
    <t>Mijlocul de transport și motivul călătoriei</t>
  </si>
  <si>
    <t>%</t>
  </si>
  <si>
    <t>număr turiști</t>
  </si>
  <si>
    <t>Autocar, 
autobuz</t>
  </si>
  <si>
    <t>Corelaţiile din interiorul tabelelor referitoare la cheltuielile turiștilor străini pot diferi ca urmare a rotunjirilor aplicate.</t>
  </si>
  <si>
    <t>Atât agenția de turism 
cât și pe cont propriu</t>
  </si>
  <si>
    <t>Numărul turiștilor nerezidenți, după organizatorul călătoriei și motivul călătoriei, în TRIMESTRUL I 2022</t>
  </si>
  <si>
    <t>Alte 
mijloace</t>
  </si>
  <si>
    <t>Numărul turiștilor nerezidenți, pe țări de rezidență, după principalul mijloc de transport utilizat, în TRIMESTRUL I 2022</t>
  </si>
  <si>
    <t>-</t>
  </si>
  <si>
    <t xml:space="preserve">Restaurante, baruri, cafenele şi alte servicii similare  </t>
  </si>
  <si>
    <t>Cumpărarea de produse de mare valoare</t>
  </si>
  <si>
    <t>Închirierea de produse de mare valoare</t>
  </si>
  <si>
    <t>Cumpărarea de produse pentru folosinţă personală</t>
  </si>
  <si>
    <t>Activităţi culturale, sportive, timp liber</t>
  </si>
  <si>
    <t xml:space="preserve">Alte cheltuieli  </t>
  </si>
  <si>
    <t>Cheltuieli</t>
  </si>
  <si>
    <t>Închirierea de produse 
de mare valoare</t>
  </si>
  <si>
    <t>Cheltuieli ale turiștilor cazați 
în structurile de cazare privată (apartamente şi camere de închiriat)</t>
  </si>
  <si>
    <t>Pondere cheltuieli</t>
  </si>
  <si>
    <t>Grafic 1</t>
  </si>
  <si>
    <t>Grafic 2</t>
  </si>
  <si>
    <t>Grafic 3</t>
  </si>
  <si>
    <t>Grafic 4</t>
  </si>
  <si>
    <t>Grafic 5</t>
  </si>
  <si>
    <t>Principalul motiv al călătoriei</t>
  </si>
  <si>
    <t>Total
nerezidenți</t>
  </si>
  <si>
    <t>TRIMESTRUL I 2022</t>
  </si>
  <si>
    <t xml:space="preserve">          Numărul de nerezidenți, după organizatorul călătoriei</t>
  </si>
  <si>
    <t>Altele
(sindicat etc.)</t>
  </si>
  <si>
    <t>Atât agenția de 
turism cât și pe cont propriu</t>
  </si>
  <si>
    <t xml:space="preserve">Total </t>
  </si>
  <si>
    <t>Congrese, conferinţe, cursuri</t>
  </si>
  <si>
    <t>Participare la târguri, expoziții</t>
  </si>
  <si>
    <t>Vacanţă</t>
  </si>
  <si>
    <t>Evenimente culturale, sportive</t>
  </si>
  <si>
    <t>Vizitarea prietenilor şi  rudelor</t>
  </si>
  <si>
    <t>Tratament medical</t>
  </si>
  <si>
    <t>Religie/pelerinaj</t>
  </si>
  <si>
    <t>Tranzit</t>
  </si>
  <si>
    <t>Alte activităţi</t>
  </si>
  <si>
    <t xml:space="preserve">      Numărul de nerezidenți, după organizatorul călătoriei</t>
  </si>
  <si>
    <t>Autoturism
propriu</t>
  </si>
  <si>
    <t>Autocar,
autobuz</t>
  </si>
  <si>
    <t>Ambarcațiuni</t>
  </si>
  <si>
    <t>Alte mijloace de transport</t>
  </si>
  <si>
    <t>fluviale</t>
  </si>
  <si>
    <t>Numărul turiștilor nerezidenți cazați în structurile de primire private (apartamente și camere de închiriat) în funcție de organizatorul călătoriei, în TRIMESTRUL I 2022</t>
  </si>
  <si>
    <t>Numărul turiștilor nerezidenți cazați în structurile de primire private (apartamente și camere de închiriat) după mijlocul de transport, în TRIMESTRUL I 2022</t>
  </si>
  <si>
    <t xml:space="preserve">  Afaceri</t>
  </si>
  <si>
    <t xml:space="preserve">  Congrese, conferințe, cursuri</t>
  </si>
  <si>
    <t xml:space="preserve">  Participări târguri, expoziții</t>
  </si>
  <si>
    <t xml:space="preserve">  Vacanță</t>
  </si>
  <si>
    <t xml:space="preserve">  Cumpărături</t>
  </si>
  <si>
    <t xml:space="preserve">  Evenimente culturale, sportive</t>
  </si>
  <si>
    <t xml:space="preserve">  Vizitarea prietenilor și rudelor</t>
  </si>
  <si>
    <t xml:space="preserve">  Tratament medical</t>
  </si>
  <si>
    <t xml:space="preserve">  Religie/pelerinaj</t>
  </si>
  <si>
    <t xml:space="preserve">  Tranzit</t>
  </si>
  <si>
    <t xml:space="preserve">  Alte activități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</si>
  <si>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</si>
  <si>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Cheltuieli ale turiștilor nerezidenți în structurile de cazare turistică colective, în TRIMESTRUL I 2022</t>
  </si>
  <si>
    <t>Ponderea sosirilor turiștilor nerezidenţi în România în funcție de organizatorul călătoriei, în TRIMESTRUL I 2022</t>
  </si>
  <si>
    <t>Ponderea sosirilor turiștilor nerezidenţi în România în funcție de mijlocul de transport, în TRIMESTRUL I 2022</t>
  </si>
  <si>
    <t>Ponderea grupelor de cheltuieli în totalul cheltuielilor pentru călătorii de afaceri 
şi în totalul cheltuielilor  pentru călătorii în scop particular, în TRIMESTRUL I 2022</t>
  </si>
  <si>
    <t xml:space="preserve">Ponderea grupelor de cheltuieli pentru călătorii de afaceri şi călătorii particulare,în total grupă cheltuieli, în TRIMESTRUL I 2022 </t>
  </si>
  <si>
    <t>Ponderea grupelor de cheltuieli în totalul cheltuielilor pentru turiștii cazați în structurile de cazare privată (apartamente şi camere de închiriat), în TRIMESTRUL I 2022</t>
  </si>
  <si>
    <t>Cheltuieli ale turiștilor nerezidenți cazați în structurile de cazare privată (apartamente şi camere de închiriat), 
în TRIMESTRUL 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</si>
</sst>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4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4"/>
      <name val="Calibri"/>
      <family val="2"/>
      <charset val="238"/>
    </font>
    <font>
      <b/>
      <sz val="13"/>
      <color indexed="54"/>
      <name val="Calibri"/>
      <family val="2"/>
      <charset val="238"/>
    </font>
    <font>
      <b/>
      <sz val="11"/>
      <color indexed="54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8"/>
      <color indexed="54"/>
      <name val="Calibri Light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17" borderId="0" applyNumberFormat="0" applyBorder="0" applyAlignment="0" applyProtection="0"/>
    <xf numFmtId="0" fontId="5" fillId="9" borderId="1" applyNumberFormat="0" applyAlignment="0" applyProtection="0"/>
    <xf numFmtId="0" fontId="6" fillId="14" borderId="2" applyNumberFormat="0" applyAlignment="0" applyProtection="0"/>
    <xf numFmtId="0" fontId="7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1" applyNumberFormat="0" applyAlignment="0" applyProtection="0"/>
    <xf numFmtId="0" fontId="13" fillId="0" borderId="6" applyNumberFormat="0" applyFill="0" applyAlignment="0" applyProtection="0"/>
    <xf numFmtId="0" fontId="14" fillId="10" borderId="0" applyNumberFormat="0" applyBorder="0" applyAlignment="0" applyProtection="0"/>
    <xf numFmtId="0" fontId="25" fillId="0" borderId="0"/>
    <xf numFmtId="0" fontId="1" fillId="5" borderId="7" applyNumberFormat="0" applyFont="0" applyAlignment="0" applyProtection="0"/>
    <xf numFmtId="0" fontId="15" fillId="9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89">
    <xf numFmtId="0" fontId="0" fillId="0" borderId="0" xfId="0"/>
    <xf numFmtId="0" fontId="20" fillId="0" borderId="0" xfId="0" applyFont="1"/>
    <xf numFmtId="164" fontId="0" fillId="0" borderId="0" xfId="0" applyNumberFormat="1"/>
    <xf numFmtId="164" fontId="0" fillId="0" borderId="10" xfId="0" applyNumberFormat="1" applyBorder="1"/>
    <xf numFmtId="164" fontId="0" fillId="0" borderId="11" xfId="0" applyNumberFormat="1" applyBorder="1"/>
    <xf numFmtId="0" fontId="21" fillId="19" borderId="13" xfId="0" applyFont="1" applyFill="1" applyBorder="1"/>
    <xf numFmtId="164" fontId="0" fillId="0" borderId="12" xfId="0" applyNumberFormat="1" applyBorder="1"/>
    <xf numFmtId="164" fontId="0" fillId="0" borderId="14" xfId="0" applyNumberFormat="1" applyBorder="1"/>
    <xf numFmtId="0" fontId="22" fillId="0" borderId="0" xfId="0" applyFont="1" applyAlignment="1">
      <alignment vertical="center"/>
    </xf>
    <xf numFmtId="3" fontId="21" fillId="0" borderId="0" xfId="0" applyNumberFormat="1" applyFont="1"/>
    <xf numFmtId="0" fontId="24" fillId="0" borderId="0" xfId="0" applyFont="1"/>
    <xf numFmtId="0" fontId="21" fillId="0" borderId="0" xfId="0" applyFont="1"/>
    <xf numFmtId="3" fontId="20" fillId="0" borderId="0" xfId="0" applyNumberFormat="1" applyFont="1"/>
    <xf numFmtId="0" fontId="21" fillId="0" borderId="0" xfId="0" applyFont="1" applyFill="1" applyBorder="1" applyAlignment="1">
      <alignment horizontal="center"/>
    </xf>
    <xf numFmtId="0" fontId="26" fillId="0" borderId="0" xfId="37" applyFont="1"/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1" fillId="19" borderId="12" xfId="0" applyFont="1" applyFill="1" applyBorder="1" applyAlignment="1">
      <alignment horizontal="center" vertical="center"/>
    </xf>
    <xf numFmtId="0" fontId="21" fillId="19" borderId="12" xfId="0" applyFont="1" applyFill="1" applyBorder="1" applyAlignment="1">
      <alignment horizontal="center" vertical="center" wrapText="1"/>
    </xf>
    <xf numFmtId="0" fontId="21" fillId="19" borderId="16" xfId="0" applyFont="1" applyFill="1" applyBorder="1" applyAlignment="1">
      <alignment horizontal="center" vertical="center"/>
    </xf>
    <xf numFmtId="0" fontId="21" fillId="19" borderId="16" xfId="0" applyFont="1" applyFill="1" applyBorder="1" applyAlignment="1">
      <alignment horizontal="center" vertical="center" wrapText="1"/>
    </xf>
    <xf numFmtId="0" fontId="21" fillId="19" borderId="17" xfId="0" applyFont="1" applyFill="1" applyBorder="1" applyAlignment="1">
      <alignment horizontal="center" vertical="center"/>
    </xf>
    <xf numFmtId="0" fontId="1" fillId="0" borderId="27" xfId="0" applyFont="1" applyBorder="1"/>
    <xf numFmtId="0" fontId="20" fillId="0" borderId="33" xfId="0" applyFont="1" applyBorder="1"/>
    <xf numFmtId="0" fontId="21" fillId="18" borderId="32" xfId="0" applyFont="1" applyFill="1" applyBorder="1"/>
    <xf numFmtId="0" fontId="20" fillId="0" borderId="32" xfId="0" applyFont="1" applyBorder="1"/>
    <xf numFmtId="0" fontId="20" fillId="0" borderId="34" xfId="0" applyFont="1" applyBorder="1"/>
    <xf numFmtId="0" fontId="1" fillId="0" borderId="33" xfId="0" applyFont="1" applyBorder="1"/>
    <xf numFmtId="3" fontId="21" fillId="18" borderId="32" xfId="0" applyNumberFormat="1" applyFont="1" applyFill="1" applyBorder="1"/>
    <xf numFmtId="3" fontId="1" fillId="0" borderId="32" xfId="0" applyNumberFormat="1" applyFont="1" applyBorder="1"/>
    <xf numFmtId="3" fontId="1" fillId="0" borderId="34" xfId="0" applyNumberFormat="1" applyFont="1" applyBorder="1"/>
    <xf numFmtId="0" fontId="24" fillId="0" borderId="32" xfId="0" applyFont="1" applyBorder="1"/>
    <xf numFmtId="0" fontId="24" fillId="0" borderId="32" xfId="0" applyFont="1" applyBorder="1" applyAlignment="1">
      <alignment horizontal="left"/>
    </xf>
    <xf numFmtId="0" fontId="24" fillId="0" borderId="34" xfId="0" applyFont="1" applyBorder="1" applyAlignment="1">
      <alignment horizontal="left"/>
    </xf>
    <xf numFmtId="0" fontId="21" fillId="18" borderId="13" xfId="0" applyFont="1" applyFill="1" applyBorder="1"/>
    <xf numFmtId="0" fontId="21" fillId="18" borderId="15" xfId="0" applyFont="1" applyFill="1" applyBorder="1"/>
    <xf numFmtId="0" fontId="21" fillId="18" borderId="12" xfId="0" applyFont="1" applyFill="1" applyBorder="1"/>
    <xf numFmtId="0" fontId="20" fillId="19" borderId="16" xfId="0" applyFont="1" applyFill="1" applyBorder="1" applyAlignment="1">
      <alignment vertical="center"/>
    </xf>
    <xf numFmtId="0" fontId="21" fillId="19" borderId="35" xfId="0" applyFont="1" applyFill="1" applyBorder="1" applyAlignment="1">
      <alignment horizontal="center" vertical="center"/>
    </xf>
    <xf numFmtId="0" fontId="21" fillId="22" borderId="12" xfId="0" applyFont="1" applyFill="1" applyBorder="1"/>
    <xf numFmtId="3" fontId="21" fillId="22" borderId="12" xfId="0" applyNumberFormat="1" applyFont="1" applyFill="1" applyBorder="1"/>
    <xf numFmtId="0" fontId="23" fillId="19" borderId="16" xfId="0" applyFont="1" applyFill="1" applyBorder="1" applyAlignment="1">
      <alignment vertical="center"/>
    </xf>
    <xf numFmtId="0" fontId="23" fillId="19" borderId="35" xfId="0" applyFont="1" applyFill="1" applyBorder="1" applyAlignment="1">
      <alignment horizontal="center" vertical="center"/>
    </xf>
    <xf numFmtId="0" fontId="23" fillId="19" borderId="38" xfId="0" applyFont="1" applyFill="1" applyBorder="1" applyAlignment="1">
      <alignment horizontal="center" vertical="center"/>
    </xf>
    <xf numFmtId="0" fontId="23" fillId="19" borderId="36" xfId="0" applyFont="1" applyFill="1" applyBorder="1" applyAlignment="1">
      <alignment horizontal="center" vertical="center" wrapText="1"/>
    </xf>
    <xf numFmtId="0" fontId="23" fillId="21" borderId="12" xfId="0" applyFont="1" applyFill="1" applyBorder="1"/>
    <xf numFmtId="0" fontId="21" fillId="19" borderId="16" xfId="0" applyFont="1" applyFill="1" applyBorder="1" applyAlignment="1">
      <alignment vertical="center"/>
    </xf>
    <xf numFmtId="0" fontId="21" fillId="19" borderId="38" xfId="0" applyFont="1" applyFill="1" applyBorder="1" applyAlignment="1">
      <alignment horizontal="center" vertical="center"/>
    </xf>
    <xf numFmtId="0" fontId="21" fillId="19" borderId="38" xfId="0" applyFont="1" applyFill="1" applyBorder="1" applyAlignment="1">
      <alignment horizontal="center" vertical="center" wrapText="1"/>
    </xf>
    <xf numFmtId="0" fontId="21" fillId="19" borderId="36" xfId="0" applyFont="1" applyFill="1" applyBorder="1" applyAlignment="1">
      <alignment horizontal="center" vertical="center" wrapText="1"/>
    </xf>
    <xf numFmtId="0" fontId="21" fillId="21" borderId="12" xfId="0" applyFont="1" applyFill="1" applyBorder="1"/>
    <xf numFmtId="0" fontId="21" fillId="20" borderId="0" xfId="0" applyFont="1" applyFill="1" applyAlignment="1">
      <alignment horizontal="center"/>
    </xf>
    <xf numFmtId="0" fontId="21" fillId="20" borderId="0" xfId="0" applyFont="1" applyFill="1" applyBorder="1" applyAlignment="1">
      <alignment horizontal="center" vertical="center"/>
    </xf>
    <xf numFmtId="0" fontId="24" fillId="0" borderId="39" xfId="0" applyFont="1" applyBorder="1"/>
    <xf numFmtId="0" fontId="23" fillId="18" borderId="12" xfId="0" applyFont="1" applyFill="1" applyBorder="1"/>
    <xf numFmtId="0" fontId="24" fillId="0" borderId="41" xfId="0" applyFont="1" applyBorder="1"/>
    <xf numFmtId="0" fontId="24" fillId="0" borderId="39" xfId="0" applyFont="1" applyBorder="1" applyAlignment="1">
      <alignment horizontal="left"/>
    </xf>
    <xf numFmtId="0" fontId="23" fillId="20" borderId="0" xfId="0" applyFont="1" applyFill="1" applyAlignment="1">
      <alignment horizontal="center"/>
    </xf>
    <xf numFmtId="0" fontId="1" fillId="0" borderId="32" xfId="0" applyFont="1" applyBorder="1"/>
    <xf numFmtId="1" fontId="21" fillId="21" borderId="37" xfId="0" applyNumberFormat="1" applyFont="1" applyFill="1" applyBorder="1"/>
    <xf numFmtId="1" fontId="21" fillId="21" borderId="21" xfId="0" applyNumberFormat="1" applyFont="1" applyFill="1" applyBorder="1" applyAlignment="1">
      <alignment horizontal="right"/>
    </xf>
    <xf numFmtId="1" fontId="21" fillId="21" borderId="22" xfId="0" applyNumberFormat="1" applyFont="1" applyFill="1" applyBorder="1" applyAlignment="1">
      <alignment horizontal="right"/>
    </xf>
    <xf numFmtId="1" fontId="20" fillId="0" borderId="0" xfId="0" applyNumberFormat="1" applyFont="1" applyBorder="1"/>
    <xf numFmtId="1" fontId="20" fillId="0" borderId="0" xfId="0" applyNumberFormat="1" applyFont="1" applyBorder="1" applyAlignment="1">
      <alignment horizontal="right"/>
    </xf>
    <xf numFmtId="1" fontId="20" fillId="0" borderId="27" xfId="0" applyNumberFormat="1" applyFont="1" applyBorder="1" applyAlignment="1">
      <alignment horizontal="right"/>
    </xf>
    <xf numFmtId="1" fontId="20" fillId="0" borderId="40" xfId="0" applyNumberFormat="1" applyFont="1" applyBorder="1"/>
    <xf numFmtId="1" fontId="20" fillId="0" borderId="18" xfId="0" applyNumberFormat="1" applyFont="1" applyBorder="1" applyAlignment="1">
      <alignment horizontal="right"/>
    </xf>
    <xf numFmtId="1" fontId="20" fillId="0" borderId="26" xfId="0" applyNumberFormat="1" applyFont="1" applyBorder="1" applyAlignment="1">
      <alignment horizontal="right"/>
    </xf>
    <xf numFmtId="1" fontId="20" fillId="0" borderId="30" xfId="0" applyNumberFormat="1" applyFont="1" applyBorder="1"/>
    <xf numFmtId="1" fontId="20" fillId="0" borderId="42" xfId="0" applyNumberFormat="1" applyFont="1" applyBorder="1"/>
    <xf numFmtId="1" fontId="1" fillId="0" borderId="18" xfId="0" applyNumberFormat="1" applyFont="1" applyBorder="1" applyAlignment="1">
      <alignment horizontal="right"/>
    </xf>
    <xf numFmtId="1" fontId="1" fillId="0" borderId="26" xfId="0" applyNumberFormat="1" applyFont="1" applyBorder="1" applyAlignment="1">
      <alignment horizontal="right"/>
    </xf>
    <xf numFmtId="1" fontId="20" fillId="0" borderId="31" xfId="0" applyNumberFormat="1" applyFont="1" applyBorder="1"/>
    <xf numFmtId="1" fontId="20" fillId="0" borderId="28" xfId="0" applyNumberFormat="1" applyFont="1" applyBorder="1" applyAlignment="1">
      <alignment horizontal="right"/>
    </xf>
    <xf numFmtId="1" fontId="20" fillId="0" borderId="29" xfId="0" applyNumberFormat="1" applyFont="1" applyBorder="1" applyAlignment="1">
      <alignment horizontal="right"/>
    </xf>
    <xf numFmtId="1" fontId="23" fillId="21" borderId="21" xfId="0" applyNumberFormat="1" applyFont="1" applyFill="1" applyBorder="1" applyAlignment="1">
      <alignment horizontal="right"/>
    </xf>
    <xf numFmtId="1" fontId="23" fillId="21" borderId="22" xfId="0" applyNumberFormat="1" applyFont="1" applyFill="1" applyBorder="1" applyAlignment="1">
      <alignment horizontal="right"/>
    </xf>
    <xf numFmtId="1" fontId="24" fillId="0" borderId="0" xfId="0" applyNumberFormat="1" applyFont="1" applyBorder="1" applyAlignment="1">
      <alignment horizontal="right"/>
    </xf>
    <xf numFmtId="1" fontId="24" fillId="0" borderId="18" xfId="0" applyNumberFormat="1" applyFont="1" applyBorder="1" applyAlignment="1">
      <alignment horizontal="right"/>
    </xf>
    <xf numFmtId="1" fontId="24" fillId="0" borderId="26" xfId="0" applyNumberFormat="1" applyFont="1" applyBorder="1" applyAlignment="1">
      <alignment horizontal="right"/>
    </xf>
    <xf numFmtId="1" fontId="24" fillId="0" borderId="28" xfId="0" applyNumberFormat="1" applyFont="1" applyBorder="1" applyAlignment="1">
      <alignment horizontal="right"/>
    </xf>
    <xf numFmtId="1" fontId="24" fillId="0" borderId="29" xfId="0" applyNumberFormat="1" applyFont="1" applyBorder="1" applyAlignment="1">
      <alignment horizontal="right"/>
    </xf>
    <xf numFmtId="1" fontId="23" fillId="21" borderId="37" xfId="0" applyNumberFormat="1" applyFont="1" applyFill="1" applyBorder="1" applyAlignment="1">
      <alignment horizontal="right"/>
    </xf>
    <xf numFmtId="1" fontId="24" fillId="0" borderId="40" xfId="0" applyNumberFormat="1" applyFont="1" applyBorder="1" applyAlignment="1">
      <alignment horizontal="right"/>
    </xf>
    <xf numFmtId="1" fontId="24" fillId="0" borderId="30" xfId="0" applyNumberFormat="1" applyFont="1" applyBorder="1" applyAlignment="1">
      <alignment horizontal="right"/>
    </xf>
    <xf numFmtId="1" fontId="24" fillId="0" borderId="42" xfId="0" applyNumberFormat="1" applyFont="1" applyBorder="1" applyAlignment="1">
      <alignment horizontal="right"/>
    </xf>
    <xf numFmtId="1" fontId="24" fillId="0" borderId="31" xfId="0" applyNumberFormat="1" applyFont="1" applyBorder="1" applyAlignment="1">
      <alignment horizontal="right"/>
    </xf>
    <xf numFmtId="3" fontId="21" fillId="22" borderId="11" xfId="0" applyNumberFormat="1" applyFont="1" applyFill="1" applyBorder="1"/>
    <xf numFmtId="3" fontId="21" fillId="18" borderId="43" xfId="0" applyNumberFormat="1" applyFont="1" applyFill="1" applyBorder="1"/>
    <xf numFmtId="3" fontId="1" fillId="0" borderId="43" xfId="0" applyNumberFormat="1" applyFont="1" applyBorder="1"/>
    <xf numFmtId="3" fontId="0" fillId="0" borderId="44" xfId="0" applyNumberFormat="1" applyBorder="1"/>
    <xf numFmtId="3" fontId="1" fillId="0" borderId="45" xfId="0" applyNumberFormat="1" applyFont="1" applyBorder="1"/>
    <xf numFmtId="0" fontId="21" fillId="19" borderId="46" xfId="0" applyFont="1" applyFill="1" applyBorder="1" applyAlignment="1">
      <alignment horizontal="center" vertical="center"/>
    </xf>
    <xf numFmtId="3" fontId="21" fillId="22" borderId="20" xfId="0" applyNumberFormat="1" applyFont="1" applyFill="1" applyBorder="1"/>
    <xf numFmtId="0" fontId="1" fillId="0" borderId="47" xfId="0" applyFont="1" applyBorder="1"/>
    <xf numFmtId="3" fontId="21" fillId="18" borderId="48" xfId="0" applyNumberFormat="1" applyFont="1" applyFill="1" applyBorder="1"/>
    <xf numFmtId="3" fontId="1" fillId="0" borderId="48" xfId="0" applyNumberFormat="1" applyFont="1" applyBorder="1"/>
    <xf numFmtId="3" fontId="1" fillId="0" borderId="49" xfId="0" applyNumberFormat="1" applyFont="1" applyBorder="1"/>
    <xf numFmtId="1" fontId="1" fillId="0" borderId="30" xfId="0" applyNumberFormat="1" applyFont="1" applyBorder="1" applyAlignment="1">
      <alignment horizontal="right"/>
    </xf>
    <xf numFmtId="1" fontId="23" fillId="18" borderId="19" xfId="0" applyNumberFormat="1" applyFont="1" applyFill="1" applyBorder="1"/>
    <xf numFmtId="1" fontId="23" fillId="18" borderId="19" xfId="0" applyNumberFormat="1" applyFont="1" applyFill="1" applyBorder="1" applyAlignment="1">
      <alignment horizontal="right"/>
    </xf>
    <xf numFmtId="1" fontId="23" fillId="18" borderId="11" xfId="0" applyNumberFormat="1" applyFont="1" applyFill="1" applyBorder="1" applyAlignment="1">
      <alignment horizontal="right"/>
    </xf>
    <xf numFmtId="1" fontId="24" fillId="0" borderId="17" xfId="0" applyNumberFormat="1" applyFont="1" applyBorder="1" applyAlignment="1">
      <alignment horizontal="right"/>
    </xf>
    <xf numFmtId="0" fontId="21" fillId="19" borderId="12" xfId="0" applyFont="1" applyFill="1" applyBorder="1"/>
    <xf numFmtId="0" fontId="21" fillId="18" borderId="14" xfId="0" applyFont="1" applyFill="1" applyBorder="1"/>
    <xf numFmtId="0" fontId="27" fillId="19" borderId="24" xfId="0" applyFont="1" applyFill="1" applyBorder="1" applyAlignment="1">
      <alignment horizontal="center" vertical="center" wrapText="1"/>
    </xf>
    <xf numFmtId="0" fontId="27" fillId="19" borderId="17" xfId="0" applyFont="1" applyFill="1" applyBorder="1" applyAlignment="1">
      <alignment horizontal="center" vertical="center" wrapText="1"/>
    </xf>
    <xf numFmtId="0" fontId="21" fillId="0" borderId="50" xfId="0" applyFont="1" applyBorder="1"/>
    <xf numFmtId="1" fontId="23" fillId="18" borderId="13" xfId="0" applyNumberFormat="1" applyFont="1" applyFill="1" applyBorder="1"/>
    <xf numFmtId="0" fontId="20" fillId="0" borderId="24" xfId="0" applyFont="1" applyBorder="1"/>
    <xf numFmtId="0" fontId="21" fillId="20" borderId="0" xfId="0" applyFont="1" applyFill="1" applyBorder="1"/>
    <xf numFmtId="0" fontId="20" fillId="20" borderId="0" xfId="0" applyFont="1" applyFill="1" applyBorder="1"/>
    <xf numFmtId="0" fontId="20" fillId="0" borderId="0" xfId="0" applyFont="1" applyBorder="1"/>
    <xf numFmtId="0" fontId="28" fillId="19" borderId="16" xfId="0" applyFont="1" applyFill="1" applyBorder="1" applyAlignment="1">
      <alignment horizontal="center" vertical="top"/>
    </xf>
    <xf numFmtId="0" fontId="27" fillId="19" borderId="33" xfId="0" applyFont="1" applyFill="1" applyBorder="1" applyAlignment="1">
      <alignment horizontal="center" vertical="center"/>
    </xf>
    <xf numFmtId="0" fontId="28" fillId="19" borderId="14" xfId="0" applyFont="1" applyFill="1" applyBorder="1" applyAlignment="1">
      <alignment horizontal="center" vertical="center"/>
    </xf>
    <xf numFmtId="0" fontId="27" fillId="19" borderId="12" xfId="0" applyFont="1" applyFill="1" applyBorder="1" applyAlignment="1">
      <alignment horizontal="center" vertical="center" wrapText="1"/>
    </xf>
    <xf numFmtId="164" fontId="0" fillId="0" borderId="51" xfId="0" applyNumberFormat="1" applyBorder="1" applyAlignment="1">
      <alignment horizontal="center"/>
    </xf>
    <xf numFmtId="0" fontId="27" fillId="19" borderId="16" xfId="0" applyFont="1" applyFill="1" applyBorder="1" applyAlignment="1">
      <alignment horizontal="center" vertical="center" wrapText="1"/>
    </xf>
    <xf numFmtId="164" fontId="0" fillId="0" borderId="52" xfId="0" applyNumberFormat="1" applyBorder="1" applyAlignment="1">
      <alignment horizontal="center"/>
    </xf>
    <xf numFmtId="164" fontId="1" fillId="0" borderId="52" xfId="0" applyNumberFormat="1" applyFont="1" applyBorder="1" applyAlignment="1">
      <alignment horizontal="center"/>
    </xf>
    <xf numFmtId="1" fontId="27" fillId="21" borderId="17" xfId="0" applyNumberFormat="1" applyFont="1" applyFill="1" applyBorder="1"/>
    <xf numFmtId="0" fontId="27" fillId="21" borderId="16" xfId="0" applyFont="1" applyFill="1" applyBorder="1" applyAlignment="1">
      <alignment vertical="center" wrapText="1"/>
    </xf>
    <xf numFmtId="0" fontId="28" fillId="0" borderId="33" xfId="0" applyFont="1" applyBorder="1" applyAlignment="1">
      <alignment vertical="center" wrapText="1"/>
    </xf>
    <xf numFmtId="1" fontId="28" fillId="0" borderId="41" xfId="0" applyNumberFormat="1" applyFont="1" applyBorder="1" applyAlignment="1">
      <alignment horizontal="right"/>
    </xf>
    <xf numFmtId="1" fontId="28" fillId="0" borderId="32" xfId="0" applyNumberFormat="1" applyFont="1" applyBorder="1" applyAlignment="1">
      <alignment horizontal="right"/>
    </xf>
    <xf numFmtId="0" fontId="28" fillId="0" borderId="32" xfId="0" applyFont="1" applyBorder="1" applyAlignment="1">
      <alignment vertical="center" wrapText="1"/>
    </xf>
    <xf numFmtId="0" fontId="28" fillId="0" borderId="41" xfId="0" applyFont="1" applyBorder="1" applyAlignment="1">
      <alignment vertical="center" wrapText="1"/>
    </xf>
    <xf numFmtId="0" fontId="28" fillId="0" borderId="34" xfId="0" applyFont="1" applyBorder="1" applyAlignment="1">
      <alignment vertical="center" wrapText="1"/>
    </xf>
    <xf numFmtId="1" fontId="28" fillId="0" borderId="34" xfId="0" applyNumberFormat="1" applyFont="1" applyBorder="1" applyAlignment="1">
      <alignment horizontal="right"/>
    </xf>
    <xf numFmtId="0" fontId="21" fillId="18" borderId="51" xfId="0" applyFont="1" applyFill="1" applyBorder="1" applyAlignment="1">
      <alignment vertical="center" wrapText="1"/>
    </xf>
    <xf numFmtId="0" fontId="23" fillId="0" borderId="0" xfId="0" applyFont="1"/>
    <xf numFmtId="0" fontId="28" fillId="0" borderId="0" xfId="0" applyFont="1"/>
    <xf numFmtId="0" fontId="27" fillId="22" borderId="0" xfId="0" applyFont="1" applyFill="1" applyBorder="1" applyAlignment="1">
      <alignment vertical="center" wrapText="1"/>
    </xf>
    <xf numFmtId="0" fontId="27" fillId="22" borderId="0" xfId="0" applyFont="1" applyFill="1" applyBorder="1" applyAlignment="1">
      <alignment horizontal="right"/>
    </xf>
    <xf numFmtId="0" fontId="28" fillId="0" borderId="0" xfId="0" applyFont="1" applyBorder="1" applyAlignment="1">
      <alignment vertical="center" wrapText="1"/>
    </xf>
    <xf numFmtId="0" fontId="28" fillId="0" borderId="0" xfId="0" applyFont="1" applyBorder="1" applyAlignment="1">
      <alignment horizontal="right"/>
    </xf>
    <xf numFmtId="0" fontId="29" fillId="0" borderId="0" xfId="0" applyFont="1" applyBorder="1" applyAlignment="1">
      <alignment horizontal="right" vertical="center" wrapText="1"/>
    </xf>
    <xf numFmtId="0" fontId="28" fillId="0" borderId="0" xfId="0" applyFont="1" applyFill="1" applyBorder="1" applyAlignment="1">
      <alignment vertical="center" wrapText="1"/>
    </xf>
    <xf numFmtId="0" fontId="28" fillId="0" borderId="0" xfId="0" applyFont="1" applyBorder="1"/>
    <xf numFmtId="0" fontId="0" fillId="0" borderId="0" xfId="0" applyBorder="1"/>
    <xf numFmtId="0" fontId="0" fillId="0" borderId="25" xfId="0" applyBorder="1"/>
    <xf numFmtId="0" fontId="27" fillId="19" borderId="25" xfId="0" applyFont="1" applyFill="1" applyBorder="1"/>
    <xf numFmtId="0" fontId="27" fillId="19" borderId="10" xfId="0" applyFont="1" applyFill="1" applyBorder="1"/>
    <xf numFmtId="0" fontId="27" fillId="19" borderId="14" xfId="0" applyFont="1" applyFill="1" applyBorder="1" applyAlignment="1">
      <alignment horizontal="center" vertical="center" wrapText="1"/>
    </xf>
    <xf numFmtId="0" fontId="31" fillId="22" borderId="0" xfId="0" applyFont="1" applyFill="1" applyBorder="1" applyAlignment="1">
      <alignment horizontal="right" vertical="center" wrapText="1"/>
    </xf>
    <xf numFmtId="0" fontId="21" fillId="20" borderId="0" xfId="0" applyFont="1" applyFill="1" applyBorder="1" applyAlignment="1">
      <alignment horizontal="left" vertical="center"/>
    </xf>
    <xf numFmtId="0" fontId="28" fillId="0" borderId="25" xfId="0" applyFont="1" applyBorder="1"/>
    <xf numFmtId="0" fontId="29" fillId="0" borderId="24" xfId="0" applyFont="1" applyBorder="1" applyAlignment="1">
      <alignment horizontal="right" vertical="center" wrapText="1"/>
    </xf>
    <xf numFmtId="0" fontId="0" fillId="0" borderId="50" xfId="0" applyBorder="1"/>
    <xf numFmtId="0" fontId="29" fillId="0" borderId="25" xfId="0" applyFont="1" applyBorder="1" applyAlignment="1">
      <alignment horizontal="right" vertical="center" wrapText="1"/>
    </xf>
    <xf numFmtId="0" fontId="23" fillId="22" borderId="13" xfId="0" applyFont="1" applyFill="1" applyBorder="1"/>
    <xf numFmtId="0" fontId="21" fillId="22" borderId="19" xfId="0" applyFont="1" applyFill="1" applyBorder="1"/>
    <xf numFmtId="0" fontId="0" fillId="0" borderId="33" xfId="0" applyBorder="1"/>
    <xf numFmtId="0" fontId="21" fillId="22" borderId="13" xfId="0" applyFont="1" applyFill="1" applyBorder="1"/>
    <xf numFmtId="0" fontId="27" fillId="22" borderId="19" xfId="0" applyFont="1" applyFill="1" applyBorder="1"/>
    <xf numFmtId="0" fontId="31" fillId="22" borderId="19" xfId="0" applyFont="1" applyFill="1" applyBorder="1" applyAlignment="1">
      <alignment horizontal="right" vertical="center" wrapText="1"/>
    </xf>
    <xf numFmtId="0" fontId="27" fillId="22" borderId="19" xfId="0" applyFont="1" applyFill="1" applyBorder="1" applyAlignment="1">
      <alignment horizontal="right"/>
    </xf>
    <xf numFmtId="0" fontId="21" fillId="22" borderId="19" xfId="0" applyFont="1" applyFill="1" applyBorder="1" applyAlignment="1">
      <alignment horizontal="right"/>
    </xf>
    <xf numFmtId="0" fontId="31" fillId="22" borderId="11" xfId="0" applyFont="1" applyFill="1" applyBorder="1" applyAlignment="1">
      <alignment horizontal="right" vertical="center" wrapText="1"/>
    </xf>
    <xf numFmtId="0" fontId="32" fillId="20" borderId="0" xfId="0" applyFont="1" applyFill="1" applyAlignment="1">
      <alignment vertical="center"/>
    </xf>
    <xf numFmtId="0" fontId="20" fillId="20" borderId="0" xfId="0" applyFont="1" applyFill="1"/>
    <xf numFmtId="0" fontId="24" fillId="20" borderId="0" xfId="0" applyFont="1" applyFill="1"/>
    <xf numFmtId="1" fontId="28" fillId="0" borderId="0" xfId="0" applyNumberFormat="1" applyFont="1" applyBorder="1" applyAlignment="1">
      <alignment horizontal="right"/>
    </xf>
    <xf numFmtId="0" fontId="32" fillId="20" borderId="0" xfId="0" applyFont="1" applyFill="1" applyBorder="1" applyAlignment="1">
      <alignment horizontal="left" vertical="center"/>
    </xf>
    <xf numFmtId="0" fontId="1" fillId="0" borderId="0" xfId="0" applyFont="1"/>
    <xf numFmtId="165" fontId="20" fillId="0" borderId="0" xfId="0" applyNumberFormat="1" applyFont="1"/>
    <xf numFmtId="164" fontId="20" fillId="0" borderId="0" xfId="0" applyNumberFormat="1" applyFont="1"/>
    <xf numFmtId="1" fontId="20" fillId="0" borderId="0" xfId="0" applyNumberFormat="1" applyFont="1"/>
    <xf numFmtId="0" fontId="32" fillId="20" borderId="0" xfId="0" applyFont="1" applyFill="1" applyBorder="1" applyAlignment="1">
      <alignment horizontal="left" vertical="center" wrapText="1"/>
    </xf>
    <xf numFmtId="0" fontId="27" fillId="19" borderId="17" xfId="0" applyFont="1" applyFill="1" applyBorder="1" applyAlignment="1">
      <alignment horizontal="center" vertical="center"/>
    </xf>
    <xf numFmtId="0" fontId="27" fillId="19" borderId="27" xfId="0" applyFont="1" applyFill="1" applyBorder="1" applyAlignment="1">
      <alignment horizontal="center" vertical="center"/>
    </xf>
    <xf numFmtId="0" fontId="27" fillId="19" borderId="10" xfId="0" applyFont="1" applyFill="1" applyBorder="1" applyAlignment="1">
      <alignment horizontal="center" vertical="center"/>
    </xf>
    <xf numFmtId="0" fontId="33" fillId="20" borderId="0" xfId="0" applyFont="1" applyFill="1" applyBorder="1" applyAlignment="1">
      <alignment horizontal="left" vertical="center" wrapText="1"/>
    </xf>
    <xf numFmtId="0" fontId="33" fillId="23" borderId="0" xfId="0" applyFont="1" applyFill="1" applyBorder="1" applyAlignment="1">
      <alignment horizontal="left" vertical="center" wrapText="1"/>
    </xf>
    <xf numFmtId="0" fontId="27" fillId="19" borderId="16" xfId="0" applyFont="1" applyFill="1" applyBorder="1" applyAlignment="1">
      <alignment horizontal="center" vertical="center"/>
    </xf>
    <xf numFmtId="0" fontId="28" fillId="19" borderId="33" xfId="0" applyFont="1" applyFill="1" applyBorder="1" applyAlignment="1">
      <alignment horizontal="center" vertical="center"/>
    </xf>
    <xf numFmtId="0" fontId="28" fillId="19" borderId="14" xfId="0" applyFont="1" applyFill="1" applyBorder="1" applyAlignment="1">
      <alignment horizontal="center" vertical="center"/>
    </xf>
    <xf numFmtId="0" fontId="27" fillId="19" borderId="16" xfId="0" applyFont="1" applyFill="1" applyBorder="1" applyAlignment="1">
      <alignment horizontal="center" vertical="center" wrapText="1"/>
    </xf>
    <xf numFmtId="0" fontId="27" fillId="19" borderId="23" xfId="0" applyFont="1" applyFill="1" applyBorder="1" applyAlignment="1">
      <alignment horizontal="center" vertical="center"/>
    </xf>
    <xf numFmtId="0" fontId="28" fillId="19" borderId="24" xfId="0" applyFont="1" applyFill="1" applyBorder="1" applyAlignment="1">
      <alignment horizontal="center" vertical="center"/>
    </xf>
    <xf numFmtId="0" fontId="28" fillId="19" borderId="17" xfId="0" applyFont="1" applyFill="1" applyBorder="1" applyAlignment="1">
      <alignment horizontal="center" vertical="center"/>
    </xf>
    <xf numFmtId="49" fontId="27" fillId="19" borderId="16" xfId="0" applyNumberFormat="1" applyFont="1" applyFill="1" applyBorder="1" applyAlignment="1">
      <alignment horizontal="center" vertical="center" wrapText="1"/>
    </xf>
    <xf numFmtId="0" fontId="27" fillId="19" borderId="24" xfId="0" applyFont="1" applyFill="1" applyBorder="1" applyAlignment="1">
      <alignment horizontal="center" vertical="center"/>
    </xf>
    <xf numFmtId="0" fontId="27" fillId="19" borderId="15" xfId="0" applyFont="1" applyFill="1" applyBorder="1" applyAlignment="1">
      <alignment horizontal="right"/>
    </xf>
    <xf numFmtId="0" fontId="27" fillId="19" borderId="25" xfId="0" applyFont="1" applyFill="1" applyBorder="1" applyAlignment="1">
      <alignment horizontal="right"/>
    </xf>
    <xf numFmtId="0" fontId="27" fillId="19" borderId="10" xfId="0" applyFont="1" applyFill="1" applyBorder="1" applyAlignment="1">
      <alignment horizontal="right"/>
    </xf>
    <xf numFmtId="0" fontId="30" fillId="23" borderId="0" xfId="0" applyFont="1" applyFill="1" applyAlignment="1">
      <alignment horizontal="right"/>
    </xf>
    <xf numFmtId="0" fontId="27" fillId="23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%</a:t>
            </a:r>
          </a:p>
        </c:rich>
      </c:tx>
      <c:layout>
        <c:manualLayout>
          <c:xMode val="edge"/>
          <c:yMode val="edge"/>
          <c:x val="0.48522119413595871"/>
          <c:y val="4.37158469945355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1"/>
          <c:order val="0"/>
          <c:tx>
            <c:strRef>
              <c:f>'Grafic 1 Trim. I_2022'!$B$6</c:f>
              <c:strCache>
                <c:ptCount val="1"/>
                <c:pt idx="0">
                  <c:v>Scop Particular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42,1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DF-4DAB-9B46-BD699C6B931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15,7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BE-45BF-92E7-70DBB3F4EE2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3,8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BE-45BF-92E7-70DBB3F4EE2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16,7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BE-45BF-92E7-70DBB3F4EE2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10,6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BE-45BF-92E7-70DBB3F4EE2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9,7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BE-45BF-92E7-70DBB3F4EE2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1,4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BE-45BF-92E7-70DBB3F4EE2E}"/>
                </c:ext>
              </c:extLst>
            </c:dLbl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 1 Trim. I_2022'!$C$4:$I$4</c:f>
              <c:strCache>
                <c:ptCount val="7"/>
                <c:pt idx="0">
                  <c:v>Cazare</c:v>
                </c:pt>
                <c:pt idx="1">
                  <c:v>Restaurante și baruri</c:v>
                </c:pt>
                <c:pt idx="2">
                  <c:v>Transport</c:v>
                </c:pt>
                <c:pt idx="3">
                  <c:v>Cumpărături</c:v>
                </c:pt>
                <c:pt idx="4">
                  <c:v>Recreere</c:v>
                </c:pt>
                <c:pt idx="5">
                  <c:v>Sănătate</c:v>
                </c:pt>
                <c:pt idx="6">
                  <c:v>Altele</c:v>
                </c:pt>
              </c:strCache>
            </c:strRef>
          </c:cat>
          <c:val>
            <c:numRef>
              <c:f>'Grafic 1 Trim. I_2022'!$C$6:$I$6</c:f>
              <c:numCache>
                <c:formatCode>0.0</c:formatCode>
                <c:ptCount val="7"/>
                <c:pt idx="0">
                  <c:v>42.062979171976096</c:v>
                </c:pt>
                <c:pt idx="1">
                  <c:v>15.71464727324906</c:v>
                </c:pt>
                <c:pt idx="2">
                  <c:v>3.8182419779010366</c:v>
                </c:pt>
                <c:pt idx="3">
                  <c:v>16.740892520793992</c:v>
                </c:pt>
                <c:pt idx="4">
                  <c:v>10.573859827315884</c:v>
                </c:pt>
                <c:pt idx="5">
                  <c:v>9.6690881101579986</c:v>
                </c:pt>
                <c:pt idx="6">
                  <c:v>1.4202871336068841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B0-451E-B55B-08D2F78F0A66}"/>
            </c:ext>
          </c:extLst>
        </c:ser>
        <c:ser>
          <c:idx val="0"/>
          <c:order val="1"/>
          <c:tx>
            <c:strRef>
              <c:f>'Grafic 1 Trim. I_2022'!$B$5</c:f>
              <c:strCache>
                <c:ptCount val="1"/>
                <c:pt idx="0">
                  <c:v>Scop Afaceri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49,4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7BE-45BF-92E7-70DBB3F4EE2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18,6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BE-45BF-92E7-70DBB3F4EE2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7,4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7BE-45BF-92E7-70DBB3F4EE2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14,6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BE-45BF-92E7-70DBB3F4EE2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4,2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7BE-45BF-92E7-70DBB3F4EE2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0,7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7BE-45BF-92E7-70DBB3F4EE2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5,1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7BE-45BF-92E7-70DBB3F4EE2E}"/>
                </c:ext>
              </c:extLst>
            </c:dLbl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 1 Trim. I_2022'!$C$4:$I$4</c:f>
              <c:strCache>
                <c:ptCount val="7"/>
                <c:pt idx="0">
                  <c:v>Cazare</c:v>
                </c:pt>
                <c:pt idx="1">
                  <c:v>Restaurante și baruri</c:v>
                </c:pt>
                <c:pt idx="2">
                  <c:v>Transport</c:v>
                </c:pt>
                <c:pt idx="3">
                  <c:v>Cumpărături</c:v>
                </c:pt>
                <c:pt idx="4">
                  <c:v>Recreere</c:v>
                </c:pt>
                <c:pt idx="5">
                  <c:v>Sănătate</c:v>
                </c:pt>
                <c:pt idx="6">
                  <c:v>Altele</c:v>
                </c:pt>
              </c:strCache>
            </c:strRef>
          </c:cat>
          <c:val>
            <c:numRef>
              <c:f>'Grafic 1 Trim. I_2022'!$C$5:$I$5</c:f>
              <c:numCache>
                <c:formatCode>0.0</c:formatCode>
                <c:ptCount val="7"/>
                <c:pt idx="0">
                  <c:v>49.408945504547773</c:v>
                </c:pt>
                <c:pt idx="1">
                  <c:v>18.600000000000001</c:v>
                </c:pt>
                <c:pt idx="2">
                  <c:v>7.4352997607819162</c:v>
                </c:pt>
                <c:pt idx="3">
                  <c:v>14.642880546768868</c:v>
                </c:pt>
                <c:pt idx="4">
                  <c:v>4.2266756937204306</c:v>
                </c:pt>
                <c:pt idx="5">
                  <c:v>0.66134648274358099</c:v>
                </c:pt>
                <c:pt idx="6">
                  <c:v>5.0775526269200073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B0-451E-B55B-08D2F78F0A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34994495"/>
        <c:axId val="281663263"/>
        <c:axId val="0"/>
      </c:bar3DChart>
      <c:catAx>
        <c:axId val="53499449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81663263"/>
        <c:crosses val="autoZero"/>
        <c:auto val="1"/>
        <c:lblAlgn val="ctr"/>
        <c:lblOffset val="100"/>
        <c:noMultiLvlLbl val="0"/>
      </c:catAx>
      <c:valAx>
        <c:axId val="281663263"/>
        <c:scaling>
          <c:orientation val="minMax"/>
          <c:max val="60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4994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%</a:t>
            </a:r>
          </a:p>
        </c:rich>
      </c:tx>
      <c:layout>
        <c:manualLayout>
          <c:xMode val="edge"/>
          <c:yMode val="edge"/>
          <c:x val="0.48991131754401046"/>
          <c:y val="3.7466095519098484E-2"/>
        </c:manualLayout>
      </c:layout>
      <c:overlay val="0"/>
      <c:spPr>
        <a:solidFill>
          <a:srgbClr val="FFFFFF">
            <a:alpha val="81000"/>
          </a:srgb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 2 Trim. I_2022'!$B$5</c:f>
              <c:strCache>
                <c:ptCount val="1"/>
                <c:pt idx="0">
                  <c:v>Scop Afaceri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60,1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86-4E11-9221-09E22773939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60,2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86-4E11-9221-09E22773939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71,4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86-4E11-9221-09E22773939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52,9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286-4E11-9221-09E22773939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33,9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286-4E11-9221-09E22773939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8,1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286-4E11-9221-09E22773939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82,1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286-4E11-9221-09E2277393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 2 Trim. I_2022'!$C$4:$I$4</c:f>
              <c:strCache>
                <c:ptCount val="7"/>
                <c:pt idx="0">
                  <c:v>Cazare</c:v>
                </c:pt>
                <c:pt idx="1">
                  <c:v>Restaurante și baruri</c:v>
                </c:pt>
                <c:pt idx="2">
                  <c:v>Transport</c:v>
                </c:pt>
                <c:pt idx="3">
                  <c:v>Cumpărături</c:v>
                </c:pt>
                <c:pt idx="4">
                  <c:v>Recreere</c:v>
                </c:pt>
                <c:pt idx="5">
                  <c:v>Sănătate</c:v>
                </c:pt>
                <c:pt idx="6">
                  <c:v>Altele</c:v>
                </c:pt>
              </c:strCache>
            </c:strRef>
          </c:cat>
          <c:val>
            <c:numRef>
              <c:f>'Grafic 2 Trim. I_2022'!$C$5:$I$5</c:f>
              <c:numCache>
                <c:formatCode>0.0</c:formatCode>
                <c:ptCount val="7"/>
                <c:pt idx="0">
                  <c:v>60.130709020040428</c:v>
                </c:pt>
                <c:pt idx="1">
                  <c:v>60.244970860414128</c:v>
                </c:pt>
                <c:pt idx="2">
                  <c:v>71.430793215968123</c:v>
                </c:pt>
                <c:pt idx="3">
                  <c:v>52.898015108952478</c:v>
                </c:pt>
                <c:pt idx="4">
                  <c:v>33.916481482915827</c:v>
                </c:pt>
                <c:pt idx="5">
                  <c:v>8.0730670093230561</c:v>
                </c:pt>
                <c:pt idx="6">
                  <c:v>82.111516107637954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E-4338-8FD7-23EB3EA793FE}"/>
            </c:ext>
          </c:extLst>
        </c:ser>
        <c:ser>
          <c:idx val="1"/>
          <c:order val="1"/>
          <c:tx>
            <c:strRef>
              <c:f>'Grafic 2 Trim. I_2022'!$B$6</c:f>
              <c:strCache>
                <c:ptCount val="1"/>
                <c:pt idx="0">
                  <c:v>Scop Particular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39,9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86-4E11-9221-09E22773939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39,8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86-4E11-9221-09E22773939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28,6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86-4E11-9221-09E22773939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47,1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286-4E11-9221-09E22773939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66,1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286-4E11-9221-09E22773939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91,9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286-4E11-9221-09E22773939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17,9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286-4E11-9221-09E2277393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 2 Trim. I_2022'!$C$4:$I$4</c:f>
              <c:strCache>
                <c:ptCount val="7"/>
                <c:pt idx="0">
                  <c:v>Cazare</c:v>
                </c:pt>
                <c:pt idx="1">
                  <c:v>Restaurante și baruri</c:v>
                </c:pt>
                <c:pt idx="2">
                  <c:v>Transport</c:v>
                </c:pt>
                <c:pt idx="3">
                  <c:v>Cumpărături</c:v>
                </c:pt>
                <c:pt idx="4">
                  <c:v>Recreere</c:v>
                </c:pt>
                <c:pt idx="5">
                  <c:v>Sănătate</c:v>
                </c:pt>
                <c:pt idx="6">
                  <c:v>Altele</c:v>
                </c:pt>
              </c:strCache>
            </c:strRef>
          </c:cat>
          <c:val>
            <c:numRef>
              <c:f>'Grafic 2 Trim. I_2022'!$C$6:$I$6</c:f>
              <c:numCache>
                <c:formatCode>0.0</c:formatCode>
                <c:ptCount val="7"/>
                <c:pt idx="0">
                  <c:v>39.86929097995958</c:v>
                </c:pt>
                <c:pt idx="1">
                  <c:v>39.755029139585872</c:v>
                </c:pt>
                <c:pt idx="2">
                  <c:v>28.569206784031877</c:v>
                </c:pt>
                <c:pt idx="3">
                  <c:v>47.101984891047522</c:v>
                </c:pt>
                <c:pt idx="4">
                  <c:v>66.083518517084173</c:v>
                </c:pt>
                <c:pt idx="5">
                  <c:v>91.926932990676946</c:v>
                </c:pt>
                <c:pt idx="6">
                  <c:v>17.888483892362046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AE-4338-8FD7-23EB3EA793F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73706367"/>
        <c:axId val="539468639"/>
      </c:barChart>
      <c:catAx>
        <c:axId val="6737063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gradFill>
            <a:gsLst>
              <a:gs pos="0">
                <a:schemeClr val="accent1">
                  <a:lumMod val="3000"/>
                  <a:lumOff val="97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9468639"/>
        <c:crosses val="autoZero"/>
        <c:auto val="1"/>
        <c:lblAlgn val="ctr"/>
        <c:lblOffset val="100"/>
        <c:noMultiLvlLbl val="0"/>
      </c:catAx>
      <c:valAx>
        <c:axId val="539468639"/>
        <c:scaling>
          <c:orientation val="minMax"/>
          <c:max val="10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73706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gradFill>
          <a:gsLst>
            <a:gs pos="0">
              <a:schemeClr val="accent1">
                <a:lumMod val="3000"/>
                <a:lumOff val="97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%</a:t>
            </a:r>
          </a:p>
        </c:rich>
      </c:tx>
      <c:layout>
        <c:manualLayout>
          <c:xMode val="edge"/>
          <c:yMode val="edge"/>
          <c:x val="0.48766953795205131"/>
          <c:y val="4.7515654076727705E-2"/>
        </c:manualLayout>
      </c:layout>
      <c:overlay val="0"/>
      <c:spPr>
        <a:solidFill>
          <a:schemeClr val="bg1">
            <a:alpha val="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5224101771967501E-2"/>
          <c:y val="0.13907514450867053"/>
          <c:w val="0.92563714224717131"/>
          <c:h val="0.6371932699164049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'Grafic 3 si 4_Trim I_2022'!$B$25</c:f>
              <c:strCache>
                <c:ptCount val="1"/>
                <c:pt idx="0">
                  <c:v>Scop Afaceri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6.466512702078522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36,2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06-4689-AE8B-769D11FAB20B}"/>
                </c:ext>
              </c:extLst>
            </c:dLbl>
            <c:dLbl>
              <c:idx val="1"/>
              <c:layout>
                <c:manualLayout>
                  <c:x val="-1.7897091722595734E-3"/>
                  <c:y val="6.774441878367974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26,8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06-4689-AE8B-769D11FAB20B}"/>
                </c:ext>
              </c:extLst>
            </c:dLbl>
            <c:dLbl>
              <c:idx val="2"/>
              <c:layout>
                <c:manualLayout>
                  <c:x val="-1.7897091722595079E-3"/>
                  <c:y val="5.542725173210161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27,1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06-4689-AE8B-769D11FAB20B}"/>
                </c:ext>
              </c:extLst>
            </c:dLbl>
            <c:dLbl>
              <c:idx val="3"/>
              <c:layout>
                <c:manualLayout>
                  <c:x val="-1.3124382315918597E-16"/>
                  <c:y val="5.542725173210161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9,9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06-4689-AE8B-769D11FAB2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 3 si 4_Trim I_2022'!$C$24:$F$24</c:f>
              <c:strCache>
                <c:ptCount val="4"/>
                <c:pt idx="0">
                  <c:v>Agenția de turism</c:v>
                </c:pt>
                <c:pt idx="1">
                  <c:v>Pe cont propriu</c:v>
                </c:pt>
                <c:pt idx="2">
                  <c:v>Altele (sindicat)</c:v>
                </c:pt>
                <c:pt idx="3">
                  <c:v>Atât agenția de turism 
cât și pe cont propriu</c:v>
                </c:pt>
              </c:strCache>
            </c:strRef>
          </c:cat>
          <c:val>
            <c:numRef>
              <c:f>'Grafic 3 si 4_Trim I_2022'!$C$25:$F$25</c:f>
              <c:numCache>
                <c:formatCode>0.0</c:formatCode>
                <c:ptCount val="4"/>
                <c:pt idx="0">
                  <c:v>36.179015284595557</c:v>
                </c:pt>
                <c:pt idx="1">
                  <c:v>26.821920506969182</c:v>
                </c:pt>
                <c:pt idx="2">
                  <c:v>27.076390142995514</c:v>
                </c:pt>
                <c:pt idx="3">
                  <c:v>9.9226740654397396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06-4689-AE8B-769D11FAB20B}"/>
            </c:ext>
          </c:extLst>
        </c:ser>
        <c:ser>
          <c:idx val="2"/>
          <c:order val="1"/>
          <c:tx>
            <c:strRef>
              <c:f>'Grafic 3 si 4_Trim I_2022'!$B$26</c:f>
              <c:strCache>
                <c:ptCount val="1"/>
                <c:pt idx="0">
                  <c:v>Scop Particular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3.2810955789796492E-17"/>
                  <c:y val="7.390300230946882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41,9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06-4689-AE8B-769D11FAB20B}"/>
                </c:ext>
              </c:extLst>
            </c:dLbl>
            <c:dLbl>
              <c:idx val="1"/>
              <c:layout>
                <c:manualLayout>
                  <c:x val="0"/>
                  <c:y val="5.542725173210161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43,7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506-4689-AE8B-769D11FAB20B}"/>
                </c:ext>
              </c:extLst>
            </c:dLbl>
            <c:dLbl>
              <c:idx val="2"/>
              <c:layout>
                <c:manualLayout>
                  <c:x val="-1.7897091722595079E-3"/>
                  <c:y val="5.542725173210161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8,5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06-4689-AE8B-769D11FAB20B}"/>
                </c:ext>
              </c:extLst>
            </c:dLbl>
            <c:dLbl>
              <c:idx val="3"/>
              <c:layout>
                <c:manualLayout>
                  <c:x val="-1.3124382315918597E-16"/>
                  <c:y val="5.54272517321015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5,9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06-4689-AE8B-769D11FAB2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 3 si 4_Trim I_2022'!$C$24:$F$24</c:f>
              <c:strCache>
                <c:ptCount val="4"/>
                <c:pt idx="0">
                  <c:v>Agenția de turism</c:v>
                </c:pt>
                <c:pt idx="1">
                  <c:v>Pe cont propriu</c:v>
                </c:pt>
                <c:pt idx="2">
                  <c:v>Altele (sindicat)</c:v>
                </c:pt>
                <c:pt idx="3">
                  <c:v>Atât agenția de turism 
cât și pe cont propriu</c:v>
                </c:pt>
              </c:strCache>
            </c:strRef>
          </c:cat>
          <c:val>
            <c:numRef>
              <c:f>'Grafic 3 si 4_Trim I_2022'!$C$26:$F$26</c:f>
              <c:numCache>
                <c:formatCode>0.0</c:formatCode>
                <c:ptCount val="4"/>
                <c:pt idx="0">
                  <c:v>41.878525965572109</c:v>
                </c:pt>
                <c:pt idx="1">
                  <c:v>43.722877187906846</c:v>
                </c:pt>
                <c:pt idx="2">
                  <c:v>8.4858238102126435</c:v>
                </c:pt>
                <c:pt idx="3">
                  <c:v>5.9127730363084048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06-4689-AE8B-769D11FAB20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0377855"/>
        <c:axId val="388550543"/>
        <c:axId val="0"/>
      </c:bar3DChart>
      <c:catAx>
        <c:axId val="440377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gradFill>
            <a:gsLst>
              <a:gs pos="0">
                <a:schemeClr val="accent2">
                  <a:lumMod val="45000"/>
                  <a:lumOff val="55000"/>
                </a:schemeClr>
              </a:gs>
              <a:gs pos="55738">
                <a:srgbClr val="F9D1B6"/>
              </a:gs>
              <a:gs pos="0">
                <a:schemeClr val="accent1">
                  <a:lumMod val="75000"/>
                </a:schemeClr>
              </a:gs>
              <a:gs pos="26566">
                <a:srgbClr val="FBE5D7"/>
              </a:gs>
              <a:gs pos="0">
                <a:schemeClr val="accent2">
                  <a:lumMod val="5000"/>
                  <a:lumOff val="95000"/>
                </a:schemeClr>
              </a:gs>
              <a:gs pos="74000">
                <a:schemeClr val="accent2">
                  <a:lumMod val="45000"/>
                  <a:lumOff val="55000"/>
                </a:schemeClr>
              </a:gs>
              <a:gs pos="83000">
                <a:schemeClr val="accent2">
                  <a:lumMod val="45000"/>
                  <a:lumOff val="55000"/>
                </a:schemeClr>
              </a:gs>
              <a:gs pos="75000">
                <a:schemeClr val="accent2">
                  <a:lumMod val="30000"/>
                  <a:lumOff val="70000"/>
                </a:schemeClr>
              </a:gs>
            </a:gsLst>
            <a:lin ang="5400000" scaled="1"/>
          </a:gra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88550543"/>
        <c:crosses val="autoZero"/>
        <c:auto val="1"/>
        <c:lblAlgn val="ctr"/>
        <c:lblOffset val="100"/>
        <c:noMultiLvlLbl val="0"/>
      </c:catAx>
      <c:valAx>
        <c:axId val="388550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0377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gradFill>
          <a:gsLst>
            <a:gs pos="0">
              <a:schemeClr val="accent1">
                <a:lumMod val="3000"/>
                <a:lumOff val="97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gradFill>
            <a:gsLst>
              <a:gs pos="0">
                <a:schemeClr val="accent1">
                  <a:lumMod val="3000"/>
                  <a:lumOff val="97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393735306055674"/>
          <c:y val="0.11085919407132933"/>
          <c:w val="0.79657682373425354"/>
          <c:h val="0.72822422932427566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'Grafic 3 si 4_Trim I_2022'!$I$26</c:f>
              <c:strCache>
                <c:ptCount val="1"/>
                <c:pt idx="0">
                  <c:v>Scop Particular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67,5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C6-4C67-943A-8F13F5ED596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24,4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C6-4C67-943A-8F13F5ED596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4,9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C6-4C67-943A-8F13F5ED596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3,2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C6-4C67-943A-8F13F5ED5962}"/>
                </c:ext>
              </c:extLst>
            </c:dLbl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 3 si 4_Trim I_2022'!$J$24:$M$24</c:f>
              <c:strCache>
                <c:ptCount val="4"/>
                <c:pt idx="0">
                  <c:v>Avion</c:v>
                </c:pt>
                <c:pt idx="1">
                  <c:v>Autoturism propiru</c:v>
                </c:pt>
                <c:pt idx="2">
                  <c:v>Autocar, 
autobuz</c:v>
                </c:pt>
                <c:pt idx="3">
                  <c:v>Alte 
mijloace</c:v>
                </c:pt>
              </c:strCache>
            </c:strRef>
          </c:cat>
          <c:val>
            <c:numRef>
              <c:f>'Grafic 3 si 4_Trim I_2022'!$J$26:$M$26</c:f>
              <c:numCache>
                <c:formatCode>0.0</c:formatCode>
                <c:ptCount val="4"/>
                <c:pt idx="0">
                  <c:v>67.481556487776658</c:v>
                </c:pt>
                <c:pt idx="1">
                  <c:v>24.399681759004775</c:v>
                </c:pt>
                <c:pt idx="2">
                  <c:v>4.8748734268768992</c:v>
                </c:pt>
                <c:pt idx="3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C6-4C67-943A-8F13F5ED5962}"/>
            </c:ext>
          </c:extLst>
        </c:ser>
        <c:ser>
          <c:idx val="1"/>
          <c:order val="1"/>
          <c:tx>
            <c:strRef>
              <c:f>'Grafic 3 si 4_Trim I_2022'!$I$25</c:f>
              <c:strCache>
                <c:ptCount val="1"/>
                <c:pt idx="0">
                  <c:v>Scop Afaceri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87,4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C6-4C67-943A-8F13F5ED596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11,6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C6-4C67-943A-8F13F5ED596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0,4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CC6-4C67-943A-8F13F5ED596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0,6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CC6-4C67-943A-8F13F5ED5962}"/>
                </c:ext>
              </c:extLst>
            </c:dLbl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 3 si 4_Trim I_2022'!$J$24:$M$24</c:f>
              <c:strCache>
                <c:ptCount val="4"/>
                <c:pt idx="0">
                  <c:v>Avion</c:v>
                </c:pt>
                <c:pt idx="1">
                  <c:v>Autoturism propiru</c:v>
                </c:pt>
                <c:pt idx="2">
                  <c:v>Autocar, 
autobuz</c:v>
                </c:pt>
                <c:pt idx="3">
                  <c:v>Alte 
mijloace</c:v>
                </c:pt>
              </c:strCache>
            </c:strRef>
          </c:cat>
          <c:val>
            <c:numRef>
              <c:f>'Grafic 3 si 4_Trim I_2022'!$J$25:$M$25</c:f>
              <c:numCache>
                <c:formatCode>0.0</c:formatCode>
                <c:ptCount val="4"/>
                <c:pt idx="0">
                  <c:v>87.429199980299117</c:v>
                </c:pt>
                <c:pt idx="1">
                  <c:v>11.619411928879842</c:v>
                </c:pt>
                <c:pt idx="2">
                  <c:v>0.38416706342040025</c:v>
                </c:pt>
                <c:pt idx="3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CC6-4C67-943A-8F13F5ED59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48615135"/>
        <c:axId val="498823103"/>
      </c:barChart>
      <c:catAx>
        <c:axId val="64861513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98823103"/>
        <c:crosses val="autoZero"/>
        <c:auto val="1"/>
        <c:lblAlgn val="ctr"/>
        <c:lblOffset val="100"/>
        <c:noMultiLvlLbl val="0"/>
      </c:catAx>
      <c:valAx>
        <c:axId val="498823103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48615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606664488931672"/>
          <c:y val="0.92524471205805159"/>
          <c:w val="0.40594772692194925"/>
          <c:h val="5.1879470948484371E-2"/>
        </c:manualLayout>
      </c:layout>
      <c:overlay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kumimoji="0" lang="en-US" sz="1600" b="1" i="0" u="none" strike="noStrike" kern="1200" cap="none" spc="0" normalizeH="0" baseline="0" noProof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%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245176662792401"/>
          <c:y val="0.12063117340270707"/>
          <c:w val="0.63612990163510341"/>
          <c:h val="0.79065554354630985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13,9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3B-448F-BCEE-D9BE7F7631A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37,7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3B-448F-BCEE-D9BE7F7631A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34,5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3B-448F-BCEE-D9BE7F7631A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1,0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3B-448F-BCEE-D9BE7F7631A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-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3B-448F-BCEE-D9BE7F7631A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9,7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73B-448F-BCEE-D9BE7F7631A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2,3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73B-448F-BCEE-D9BE7F7631A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0,9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73B-448F-BCEE-D9BE7F7631AE}"/>
                </c:ext>
              </c:extLst>
            </c:dLbl>
            <c:spPr>
              <a:gradFill>
                <a:gsLst>
                  <a:gs pos="0">
                    <a:schemeClr val="accent1">
                      <a:lumMod val="94000"/>
                      <a:lumOff val="6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'Grafic 5_Trim I_2022'!$C$20:$J$20</c:f>
              <c:strCache>
                <c:ptCount val="8"/>
                <c:pt idx="0">
                  <c:v>Transport</c:v>
                </c:pt>
                <c:pt idx="1">
                  <c:v>Cazare</c:v>
                </c:pt>
                <c:pt idx="2">
                  <c:v>Restaurante, baruri, cafenele şi alte servicii similare  </c:v>
                </c:pt>
                <c:pt idx="3">
                  <c:v>Cumpărarea de produse de mare valoare</c:v>
                </c:pt>
                <c:pt idx="4">
                  <c:v>Închirierea de produse 
de mare valoare</c:v>
                </c:pt>
                <c:pt idx="5">
                  <c:v>Cumpărarea de produse pentru folosinţă personală</c:v>
                </c:pt>
                <c:pt idx="6">
                  <c:v>Activităţi culturale, sportive, timp liber</c:v>
                </c:pt>
                <c:pt idx="7">
                  <c:v>Alte cheltuieli  </c:v>
                </c:pt>
              </c:strCache>
            </c:strRef>
          </c:cat>
          <c:val>
            <c:numRef>
              <c:f>'Grafic 5_Trim I_2022'!$C$21:$J$21</c:f>
              <c:numCache>
                <c:formatCode>0.0</c:formatCode>
                <c:ptCount val="8"/>
                <c:pt idx="0">
                  <c:v>13.867106299926386</c:v>
                </c:pt>
                <c:pt idx="1">
                  <c:v>37.738619826985556</c:v>
                </c:pt>
                <c:pt idx="2">
                  <c:v>34.488564778902159</c:v>
                </c:pt>
                <c:pt idx="3">
                  <c:v>1</c:v>
                </c:pt>
                <c:pt idx="4">
                  <c:v>0</c:v>
                </c:pt>
                <c:pt idx="5">
                  <c:v>9.6554525837045482</c:v>
                </c:pt>
                <c:pt idx="6">
                  <c:v>2.3131782374566145</c:v>
                </c:pt>
                <c:pt idx="7">
                  <c:v>0.88490483781631413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3B-448F-BCEE-D9BE7F7631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97957391"/>
        <c:axId val="259356735"/>
      </c:barChart>
      <c:catAx>
        <c:axId val="29795739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59356735"/>
        <c:crosses val="autoZero"/>
        <c:auto val="1"/>
        <c:lblAlgn val="ctr"/>
        <c:lblOffset val="100"/>
        <c:noMultiLvlLbl val="0"/>
      </c:catAx>
      <c:valAx>
        <c:axId val="259356735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97957391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95251</xdr:rowOff>
    </xdr:from>
    <xdr:to>
      <xdr:col>9</xdr:col>
      <xdr:colOff>238125</xdr:colOff>
      <xdr:row>35</xdr:row>
      <xdr:rowOff>47626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3C4FA13-D225-4AC7-B523-7F8DD6EAEC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8</xdr:row>
      <xdr:rowOff>9524</xdr:rowOff>
    </xdr:from>
    <xdr:to>
      <xdr:col>8</xdr:col>
      <xdr:colOff>1009649</xdr:colOff>
      <xdr:row>33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62DE225-63DE-4019-A0D4-DED7E1C710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27</xdr:row>
      <xdr:rowOff>28574</xdr:rowOff>
    </xdr:from>
    <xdr:to>
      <xdr:col>5</xdr:col>
      <xdr:colOff>1066799</xdr:colOff>
      <xdr:row>52</xdr:row>
      <xdr:rowOff>104774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16B8789-11C5-41B3-BDDE-4B9B127AEB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4762</xdr:colOff>
      <xdr:row>27</xdr:row>
      <xdr:rowOff>9525</xdr:rowOff>
    </xdr:from>
    <xdr:to>
      <xdr:col>13</xdr:col>
      <xdr:colOff>514350</xdr:colOff>
      <xdr:row>50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79E5420-C9BF-4DFA-BCE5-A9E2EF90D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466724</xdr:colOff>
      <xdr:row>22</xdr:row>
      <xdr:rowOff>76198</xdr:rowOff>
    </xdr:from>
    <xdr:to>
      <xdr:col>7</xdr:col>
      <xdr:colOff>752474</xdr:colOff>
      <xdr:row>45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884285C-5854-47DE-A0D3-8912883244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zoomScaleNormal="100" workbookViewId="0">
      <selection activeCell="M12" sqref="M12"/>
    </sheetView>
  </sheetViews>
  <sheetFormatPr defaultRowHeight="12.75" x14ac:dyDescent="0.2"/>
  <cols>
    <col min="1" max="1" width="2.42578125" customWidth="1"/>
    <col min="2" max="2" width="21.28515625" customWidth="1"/>
    <col min="3" max="3" width="9.140625" customWidth="1"/>
    <col min="4" max="4" width="11.85546875" customWidth="1"/>
    <col min="5" max="5" width="10.5703125" customWidth="1"/>
    <col min="6" max="6" width="14" customWidth="1"/>
    <col min="7" max="7" width="11.7109375" customWidth="1"/>
    <col min="9" max="9" width="10.7109375" customWidth="1"/>
  </cols>
  <sheetData>
    <row r="1" spans="1:21" x14ac:dyDescent="0.2">
      <c r="B1" s="140"/>
      <c r="C1" s="140"/>
      <c r="D1" s="140"/>
      <c r="E1" s="140"/>
      <c r="F1" s="140"/>
      <c r="G1" s="140"/>
      <c r="H1" s="140"/>
      <c r="I1" s="140"/>
    </row>
    <row r="2" spans="1:21" ht="36" customHeight="1" x14ac:dyDescent="0.2">
      <c r="A2" s="140"/>
      <c r="B2" s="169" t="s">
        <v>120</v>
      </c>
      <c r="C2" s="169"/>
      <c r="D2" s="169"/>
      <c r="E2" s="169"/>
      <c r="F2" s="169"/>
      <c r="G2" s="169"/>
      <c r="H2" s="169"/>
      <c r="I2" s="169"/>
      <c r="J2" s="8"/>
      <c r="K2" s="8"/>
      <c r="L2" s="8"/>
      <c r="M2" s="8"/>
      <c r="N2" s="8"/>
    </row>
    <row r="3" spans="1:21" ht="13.5" thickBot="1" x14ac:dyDescent="0.25">
      <c r="I3" s="51" t="s">
        <v>57</v>
      </c>
    </row>
    <row r="4" spans="1:21" ht="26.25" thickBot="1" x14ac:dyDescent="0.25">
      <c r="B4" s="5"/>
      <c r="C4" s="19" t="s">
        <v>0</v>
      </c>
      <c r="D4" s="20" t="s">
        <v>1</v>
      </c>
      <c r="E4" s="19" t="s">
        <v>2</v>
      </c>
      <c r="F4" s="19" t="s">
        <v>3</v>
      </c>
      <c r="G4" s="19" t="s">
        <v>4</v>
      </c>
      <c r="H4" s="20" t="s">
        <v>5</v>
      </c>
      <c r="I4" s="21" t="s">
        <v>6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3.5" thickBot="1" x14ac:dyDescent="0.25">
      <c r="B5" s="34" t="s">
        <v>7</v>
      </c>
      <c r="C5" s="6">
        <v>49.408945504547773</v>
      </c>
      <c r="D5" s="6">
        <v>18.600000000000001</v>
      </c>
      <c r="E5" s="6">
        <v>7.4352997607819162</v>
      </c>
      <c r="F5" s="6">
        <v>14.642880546768868</v>
      </c>
      <c r="G5" s="6">
        <v>4.2266756937204306</v>
      </c>
      <c r="H5" s="6">
        <v>0.66134648274358099</v>
      </c>
      <c r="I5" s="4">
        <v>5.0775526269200073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13.5" thickBot="1" x14ac:dyDescent="0.25">
      <c r="B6" s="35" t="s">
        <v>8</v>
      </c>
      <c r="C6" s="7">
        <v>42.062979171976096</v>
      </c>
      <c r="D6" s="7">
        <v>15.71464727324906</v>
      </c>
      <c r="E6" s="7">
        <v>3.8182419779010366</v>
      </c>
      <c r="F6" s="7">
        <v>16.740892520793992</v>
      </c>
      <c r="G6" s="7">
        <v>10.573859827315884</v>
      </c>
      <c r="H6" s="7">
        <v>9.6690881101579986</v>
      </c>
      <c r="I6" s="3">
        <v>1.4202871336068841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x14ac:dyDescent="0.2">
      <c r="K7" s="2"/>
      <c r="L7" s="2"/>
      <c r="M7" s="2"/>
      <c r="N7" s="2"/>
      <c r="O7" s="2"/>
      <c r="P7" s="2"/>
      <c r="Q7" s="2"/>
      <c r="R7" s="2"/>
      <c r="S7" s="2"/>
      <c r="T7" s="2"/>
    </row>
    <row r="8" spans="1:21" x14ac:dyDescent="0.2">
      <c r="C8" s="2"/>
      <c r="D8" s="2"/>
      <c r="E8" s="2"/>
      <c r="F8" s="2"/>
      <c r="G8" s="2"/>
      <c r="H8" s="2"/>
      <c r="I8" s="2"/>
      <c r="J8" s="1"/>
      <c r="K8" s="2"/>
      <c r="L8" s="2"/>
      <c r="M8" s="2"/>
      <c r="N8" s="2"/>
      <c r="O8" s="2"/>
    </row>
    <row r="9" spans="1:21" x14ac:dyDescent="0.2">
      <c r="C9" s="2"/>
      <c r="D9" s="2"/>
      <c r="E9" s="2"/>
      <c r="F9" s="2"/>
      <c r="G9" s="2"/>
      <c r="H9" s="2"/>
      <c r="I9" s="2"/>
      <c r="K9" s="2"/>
      <c r="L9" s="2"/>
      <c r="M9" s="2"/>
      <c r="N9" s="2"/>
      <c r="O9" s="2"/>
    </row>
    <row r="10" spans="1:21" x14ac:dyDescent="0.2">
      <c r="K10" s="2"/>
      <c r="L10" s="2"/>
      <c r="M10" s="2"/>
      <c r="N10" s="2"/>
      <c r="O10" s="2"/>
    </row>
    <row r="11" spans="1:21" x14ac:dyDescent="0.2">
      <c r="K11" s="2"/>
      <c r="L11" s="2"/>
      <c r="M11" s="2"/>
      <c r="N11" s="2"/>
      <c r="O11" s="2"/>
    </row>
    <row r="12" spans="1:21" x14ac:dyDescent="0.2">
      <c r="K12" s="2"/>
      <c r="L12" s="2"/>
      <c r="M12" s="2"/>
      <c r="N12" s="2"/>
      <c r="O12" s="2"/>
    </row>
    <row r="13" spans="1:21" x14ac:dyDescent="0.2">
      <c r="N13" s="2"/>
      <c r="O13" s="2"/>
    </row>
    <row r="37" spans="2:2" x14ac:dyDescent="0.2">
      <c r="B37" s="11" t="s">
        <v>76</v>
      </c>
    </row>
  </sheetData>
  <mergeCells count="1">
    <mergeCell ref="B2:I2"/>
  </mergeCells>
  <phoneticPr fontId="19" type="noConversion"/>
  <pageMargins left="0.75" right="0.75" top="1" bottom="1" header="0.5" footer="0.5"/>
  <pageSetup paperSize="8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6"/>
  <sheetViews>
    <sheetView zoomScaleNormal="100" workbookViewId="0">
      <selection activeCell="I10" sqref="I10"/>
    </sheetView>
  </sheetViews>
  <sheetFormatPr defaultRowHeight="12.75" x14ac:dyDescent="0.2"/>
  <cols>
    <col min="1" max="1" width="2.42578125" customWidth="1"/>
    <col min="2" max="2" width="19.5703125" customWidth="1"/>
    <col min="4" max="4" width="13.140625" customWidth="1"/>
    <col min="5" max="5" width="10.5703125" customWidth="1"/>
    <col min="6" max="6" width="12.5703125" customWidth="1"/>
    <col min="7" max="7" width="9.7109375" customWidth="1"/>
    <col min="8" max="8" width="13.5703125" customWidth="1"/>
    <col min="9" max="9" width="16.42578125" customWidth="1"/>
    <col min="10" max="10" width="11" customWidth="1"/>
  </cols>
  <sheetData>
    <row r="1" spans="1:14" ht="8.25" customHeight="1" x14ac:dyDescent="0.2"/>
    <row r="2" spans="1:14" ht="35.25" customHeight="1" x14ac:dyDescent="0.2">
      <c r="A2" s="140"/>
      <c r="B2" s="169" t="s">
        <v>121</v>
      </c>
      <c r="C2" s="169"/>
      <c r="D2" s="169"/>
      <c r="E2" s="169"/>
      <c r="F2" s="169"/>
      <c r="G2" s="169"/>
      <c r="H2" s="169"/>
      <c r="I2" s="169"/>
      <c r="J2" s="8"/>
      <c r="K2" s="8"/>
      <c r="L2" s="8"/>
      <c r="M2" s="8"/>
      <c r="N2" s="8"/>
    </row>
    <row r="3" spans="1:14" ht="13.5" thickBot="1" x14ac:dyDescent="0.25">
      <c r="I3" s="51" t="s">
        <v>57</v>
      </c>
    </row>
    <row r="4" spans="1:14" ht="26.25" thickBot="1" x14ac:dyDescent="0.25">
      <c r="B4" s="5"/>
      <c r="C4" s="17" t="s">
        <v>0</v>
      </c>
      <c r="D4" s="18" t="s">
        <v>1</v>
      </c>
      <c r="E4" s="17" t="s">
        <v>2</v>
      </c>
      <c r="F4" s="17" t="s">
        <v>3</v>
      </c>
      <c r="G4" s="17" t="s">
        <v>4</v>
      </c>
      <c r="H4" s="18" t="s">
        <v>5</v>
      </c>
      <c r="I4" s="17" t="s">
        <v>6</v>
      </c>
    </row>
    <row r="5" spans="1:14" ht="13.5" thickBot="1" x14ac:dyDescent="0.25">
      <c r="B5" s="36" t="s">
        <v>7</v>
      </c>
      <c r="C5" s="6">
        <v>60.130709020040428</v>
      </c>
      <c r="D5" s="6">
        <v>60.244970860414128</v>
      </c>
      <c r="E5" s="6">
        <v>71.430793215968123</v>
      </c>
      <c r="F5" s="6">
        <v>52.898015108952478</v>
      </c>
      <c r="G5" s="6">
        <v>33.916481482915827</v>
      </c>
      <c r="H5" s="6">
        <v>8.0730670093230561</v>
      </c>
      <c r="I5" s="4">
        <v>82.111516107637954</v>
      </c>
    </row>
    <row r="6" spans="1:14" ht="13.5" thickBot="1" x14ac:dyDescent="0.25">
      <c r="B6" s="36" t="s">
        <v>8</v>
      </c>
      <c r="C6" s="7">
        <v>39.86929097995958</v>
      </c>
      <c r="D6" s="7">
        <v>39.755029139585872</v>
      </c>
      <c r="E6" s="7">
        <v>28.569206784031877</v>
      </c>
      <c r="F6" s="7">
        <v>47.101984891047522</v>
      </c>
      <c r="G6" s="7">
        <v>66.083518517084173</v>
      </c>
      <c r="H6" s="7">
        <v>91.926932990676946</v>
      </c>
      <c r="I6" s="3">
        <v>17.888483892362046</v>
      </c>
    </row>
    <row r="7" spans="1:14" ht="6.75" customHeight="1" x14ac:dyDescent="0.2"/>
    <row r="8" spans="1:14" x14ac:dyDescent="0.2">
      <c r="J8" s="1"/>
    </row>
    <row r="30" ht="16.899999999999999" customHeight="1" x14ac:dyDescent="0.2"/>
    <row r="36" spans="2:2" x14ac:dyDescent="0.2">
      <c r="B36" s="11" t="s">
        <v>77</v>
      </c>
    </row>
  </sheetData>
  <mergeCells count="1">
    <mergeCell ref="B2:I2"/>
  </mergeCells>
  <phoneticPr fontId="19" type="noConversion"/>
  <pageMargins left="0.75" right="0.75" top="1" bottom="1" header="0.5" footer="0.5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37"/>
  <sheetViews>
    <sheetView workbookViewId="0">
      <selection activeCell="D15" sqref="D15:E19"/>
    </sheetView>
  </sheetViews>
  <sheetFormatPr defaultColWidth="9.140625" defaultRowHeight="12.75" x14ac:dyDescent="0.2"/>
  <cols>
    <col min="1" max="1" width="3" style="1" customWidth="1"/>
    <col min="2" max="2" width="76" style="1" customWidth="1"/>
    <col min="3" max="3" width="15.7109375" style="1" customWidth="1"/>
    <col min="4" max="5" width="14.5703125" style="1" customWidth="1"/>
    <col min="6" max="16384" width="9.140625" style="1"/>
  </cols>
  <sheetData>
    <row r="2" spans="1:10" customFormat="1" ht="22.5" customHeight="1" x14ac:dyDescent="0.2">
      <c r="A2" s="140"/>
      <c r="B2" s="164" t="s">
        <v>117</v>
      </c>
      <c r="C2" s="146"/>
      <c r="D2" s="146"/>
      <c r="E2" s="146"/>
      <c r="F2" s="8"/>
      <c r="G2" s="8"/>
      <c r="H2" s="8"/>
      <c r="I2" s="8"/>
      <c r="J2" s="8"/>
    </row>
    <row r="3" spans="1:10" ht="12.75" customHeight="1" thickBot="1" x14ac:dyDescent="0.25">
      <c r="B3" s="13"/>
      <c r="C3" s="13"/>
      <c r="D3" s="13"/>
      <c r="E3" s="52" t="s">
        <v>55</v>
      </c>
    </row>
    <row r="4" spans="1:10" ht="18" customHeight="1" thickBot="1" x14ac:dyDescent="0.25">
      <c r="B4" s="37"/>
      <c r="C4" s="19" t="s">
        <v>23</v>
      </c>
      <c r="D4" s="92" t="s">
        <v>22</v>
      </c>
      <c r="E4" s="21" t="s">
        <v>28</v>
      </c>
    </row>
    <row r="5" spans="1:10" ht="13.5" thickBot="1" x14ac:dyDescent="0.25">
      <c r="B5" s="39" t="s">
        <v>9</v>
      </c>
      <c r="C5" s="40">
        <v>573139975</v>
      </c>
      <c r="D5" s="93">
        <v>322198886</v>
      </c>
      <c r="E5" s="87">
        <v>250941089</v>
      </c>
    </row>
    <row r="6" spans="1:10" ht="9" customHeight="1" x14ac:dyDescent="0.2">
      <c r="B6" s="23"/>
      <c r="C6" s="27"/>
      <c r="D6" s="94"/>
      <c r="E6" s="22"/>
    </row>
    <row r="7" spans="1:10" x14ac:dyDescent="0.2">
      <c r="B7" s="24" t="s">
        <v>14</v>
      </c>
      <c r="C7" s="28">
        <v>264748370</v>
      </c>
      <c r="D7" s="95">
        <v>159195072</v>
      </c>
      <c r="E7" s="88">
        <v>105553298</v>
      </c>
    </row>
    <row r="8" spans="1:10" x14ac:dyDescent="0.2">
      <c r="B8" s="25" t="s">
        <v>10</v>
      </c>
      <c r="C8" s="29">
        <v>220299631</v>
      </c>
      <c r="D8" s="96">
        <v>138032749</v>
      </c>
      <c r="E8" s="89">
        <v>82266882</v>
      </c>
    </row>
    <row r="9" spans="1:10" x14ac:dyDescent="0.2">
      <c r="B9" s="25" t="s">
        <v>11</v>
      </c>
      <c r="C9" s="29">
        <v>7977387</v>
      </c>
      <c r="D9" s="96">
        <v>4333428</v>
      </c>
      <c r="E9" s="89">
        <v>3643959</v>
      </c>
    </row>
    <row r="10" spans="1:10" x14ac:dyDescent="0.2">
      <c r="B10" s="25" t="s">
        <v>12</v>
      </c>
      <c r="C10" s="29">
        <v>2852239</v>
      </c>
      <c r="D10" s="96">
        <v>412731</v>
      </c>
      <c r="E10" s="89">
        <v>2439508</v>
      </c>
    </row>
    <row r="11" spans="1:10" x14ac:dyDescent="0.2">
      <c r="B11" s="25" t="s">
        <v>13</v>
      </c>
      <c r="C11" s="29">
        <v>33619113</v>
      </c>
      <c r="D11" s="96">
        <v>16416164</v>
      </c>
      <c r="E11" s="89">
        <v>17202949</v>
      </c>
    </row>
    <row r="12" spans="1:10" x14ac:dyDescent="0.2">
      <c r="B12" s="24" t="s">
        <v>16</v>
      </c>
      <c r="C12" s="28">
        <v>99193757</v>
      </c>
      <c r="D12" s="95">
        <v>59759250</v>
      </c>
      <c r="E12" s="88">
        <v>39434507</v>
      </c>
    </row>
    <row r="13" spans="1:10" x14ac:dyDescent="0.2">
      <c r="B13" s="25" t="s">
        <v>15</v>
      </c>
      <c r="C13" s="29">
        <v>99193757</v>
      </c>
      <c r="D13" s="96">
        <v>59759250</v>
      </c>
      <c r="E13" s="89">
        <v>39434507</v>
      </c>
    </row>
    <row r="14" spans="1:10" x14ac:dyDescent="0.2">
      <c r="B14" s="24" t="s">
        <v>18</v>
      </c>
      <c r="C14" s="28">
        <v>33537991</v>
      </c>
      <c r="D14" s="95">
        <v>23956453</v>
      </c>
      <c r="E14" s="88">
        <v>9581538</v>
      </c>
    </row>
    <row r="15" spans="1:10" x14ac:dyDescent="0.2">
      <c r="B15" s="25" t="s">
        <v>35</v>
      </c>
      <c r="C15" s="29">
        <v>536993</v>
      </c>
      <c r="D15" s="96">
        <v>307789</v>
      </c>
      <c r="E15" s="89">
        <v>229204</v>
      </c>
    </row>
    <row r="16" spans="1:10" x14ac:dyDescent="0.2">
      <c r="B16" s="25" t="s">
        <v>36</v>
      </c>
      <c r="C16" s="29">
        <v>11040926</v>
      </c>
      <c r="D16" s="96">
        <v>6728163</v>
      </c>
      <c r="E16" s="89">
        <v>4312763</v>
      </c>
    </row>
    <row r="17" spans="2:5" x14ac:dyDescent="0.2">
      <c r="B17" s="25" t="s">
        <v>37</v>
      </c>
      <c r="C17" s="29">
        <v>18284510</v>
      </c>
      <c r="D17" s="96">
        <v>15314863</v>
      </c>
      <c r="E17" s="89">
        <v>2969647</v>
      </c>
    </row>
    <row r="18" spans="2:5" x14ac:dyDescent="0.2">
      <c r="B18" s="25" t="s">
        <v>31</v>
      </c>
      <c r="C18" s="29">
        <v>961164</v>
      </c>
      <c r="D18" s="96">
        <v>732237</v>
      </c>
      <c r="E18" s="89">
        <v>228927</v>
      </c>
    </row>
    <row r="19" spans="2:5" x14ac:dyDescent="0.2">
      <c r="B19" s="25" t="s">
        <v>17</v>
      </c>
      <c r="C19" s="29">
        <v>2714398</v>
      </c>
      <c r="D19" s="96">
        <v>873401</v>
      </c>
      <c r="E19" s="89">
        <v>1840997</v>
      </c>
    </row>
    <row r="20" spans="2:5" x14ac:dyDescent="0.2">
      <c r="B20" s="24" t="s">
        <v>29</v>
      </c>
      <c r="C20" s="28">
        <v>89188976</v>
      </c>
      <c r="D20" s="95">
        <v>47179198</v>
      </c>
      <c r="E20" s="88">
        <v>42009778</v>
      </c>
    </row>
    <row r="21" spans="2:5" x14ac:dyDescent="0.2">
      <c r="B21" s="25" t="s">
        <v>38</v>
      </c>
      <c r="C21" s="29">
        <v>41132966</v>
      </c>
      <c r="D21" s="96">
        <v>23594720</v>
      </c>
      <c r="E21" s="89">
        <v>17538246</v>
      </c>
    </row>
    <row r="22" spans="2:5" x14ac:dyDescent="0.2">
      <c r="B22" s="25" t="s">
        <v>39</v>
      </c>
      <c r="C22" s="29">
        <v>25863753</v>
      </c>
      <c r="D22" s="96">
        <v>11030379</v>
      </c>
      <c r="E22" s="89">
        <v>14833374</v>
      </c>
    </row>
    <row r="23" spans="2:5" x14ac:dyDescent="0.2">
      <c r="B23" s="25" t="s">
        <v>32</v>
      </c>
      <c r="C23" s="29">
        <v>22192257</v>
      </c>
      <c r="D23" s="96">
        <v>12554099</v>
      </c>
      <c r="E23" s="89">
        <v>9638158</v>
      </c>
    </row>
    <row r="24" spans="2:5" x14ac:dyDescent="0.2">
      <c r="B24" s="24" t="s">
        <v>19</v>
      </c>
      <c r="C24" s="28">
        <v>40152461</v>
      </c>
      <c r="D24" s="95">
        <v>13618302</v>
      </c>
      <c r="E24" s="88">
        <v>26534159</v>
      </c>
    </row>
    <row r="25" spans="2:5" x14ac:dyDescent="0.2">
      <c r="B25" s="25" t="s">
        <v>33</v>
      </c>
      <c r="C25" s="29">
        <v>3465938</v>
      </c>
      <c r="D25" s="96">
        <v>1731493</v>
      </c>
      <c r="E25" s="89">
        <v>1734445</v>
      </c>
    </row>
    <row r="26" spans="2:5" x14ac:dyDescent="0.2">
      <c r="B26" s="25" t="s">
        <v>40</v>
      </c>
      <c r="C26" s="29">
        <v>6988968</v>
      </c>
      <c r="D26" s="96">
        <v>3372633</v>
      </c>
      <c r="E26" s="89">
        <v>3616335</v>
      </c>
    </row>
    <row r="27" spans="2:5" x14ac:dyDescent="0.2">
      <c r="B27" s="25" t="s">
        <v>34</v>
      </c>
      <c r="C27" s="29">
        <v>5663112</v>
      </c>
      <c r="D27" s="96">
        <v>2151081</v>
      </c>
      <c r="E27" s="89">
        <v>3512031</v>
      </c>
    </row>
    <row r="28" spans="2:5" x14ac:dyDescent="0.2">
      <c r="B28" s="58" t="s">
        <v>41</v>
      </c>
      <c r="C28" s="29">
        <v>19945474</v>
      </c>
      <c r="D28" s="96">
        <v>4735512</v>
      </c>
      <c r="E28" s="89">
        <v>15209962</v>
      </c>
    </row>
    <row r="29" spans="2:5" x14ac:dyDescent="0.2">
      <c r="B29" s="25" t="s">
        <v>42</v>
      </c>
      <c r="C29" s="29">
        <v>4088969</v>
      </c>
      <c r="D29" s="96">
        <v>1627583</v>
      </c>
      <c r="E29" s="89">
        <v>2461386</v>
      </c>
    </row>
    <row r="30" spans="2:5" x14ac:dyDescent="0.2">
      <c r="B30" s="24" t="s">
        <v>30</v>
      </c>
      <c r="C30" s="28">
        <v>26394566</v>
      </c>
      <c r="D30" s="95">
        <v>2130851</v>
      </c>
      <c r="E30" s="88">
        <v>24263715</v>
      </c>
    </row>
    <row r="31" spans="2:5" x14ac:dyDescent="0.2">
      <c r="B31" s="25" t="s">
        <v>43</v>
      </c>
      <c r="C31" s="29">
        <v>26394566</v>
      </c>
      <c r="D31" s="96">
        <v>2130851</v>
      </c>
      <c r="E31" s="90">
        <v>24263715</v>
      </c>
    </row>
    <row r="32" spans="2:5" x14ac:dyDescent="0.2">
      <c r="B32" s="24" t="s">
        <v>21</v>
      </c>
      <c r="C32" s="28">
        <v>19923902</v>
      </c>
      <c r="D32" s="95">
        <v>16359818</v>
      </c>
      <c r="E32" s="88">
        <v>3564084</v>
      </c>
    </row>
    <row r="33" spans="2:5" x14ac:dyDescent="0.2">
      <c r="B33" s="25" t="s">
        <v>44</v>
      </c>
      <c r="C33" s="29">
        <v>2523111</v>
      </c>
      <c r="D33" s="96">
        <v>1591580</v>
      </c>
      <c r="E33" s="89">
        <v>931531</v>
      </c>
    </row>
    <row r="34" spans="2:5" ht="13.5" thickBot="1" x14ac:dyDescent="0.25">
      <c r="B34" s="26" t="s">
        <v>20</v>
      </c>
      <c r="C34" s="30">
        <v>17400791</v>
      </c>
      <c r="D34" s="97">
        <v>14768238</v>
      </c>
      <c r="E34" s="91">
        <v>2632553</v>
      </c>
    </row>
    <row r="35" spans="2:5" x14ac:dyDescent="0.2">
      <c r="B35" s="109"/>
      <c r="E35" s="109"/>
    </row>
    <row r="36" spans="2:5" x14ac:dyDescent="0.2">
      <c r="B36" s="110" t="s">
        <v>60</v>
      </c>
      <c r="C36" s="111"/>
      <c r="D36" s="111"/>
      <c r="E36" s="111"/>
    </row>
    <row r="37" spans="2:5" x14ac:dyDescent="0.2">
      <c r="C37" s="112"/>
      <c r="D37" s="112"/>
      <c r="E37" s="112"/>
    </row>
  </sheetData>
  <pageMargins left="0.7" right="0.7" top="0.75" bottom="0.75" header="0.3" footer="0.3"/>
  <pageSetup paperSize="9" orientation="landscape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Q54"/>
  <sheetViews>
    <sheetView topLeftCell="C1" workbookViewId="0">
      <selection activeCell="P33" sqref="P33"/>
    </sheetView>
  </sheetViews>
  <sheetFormatPr defaultColWidth="9.140625" defaultRowHeight="12.75" x14ac:dyDescent="0.2"/>
  <cols>
    <col min="1" max="1" width="3.140625" style="1" customWidth="1"/>
    <col min="2" max="2" width="38.140625" style="10" customWidth="1"/>
    <col min="3" max="3" width="19.140625" style="10" customWidth="1"/>
    <col min="4" max="4" width="16.85546875" style="10" customWidth="1"/>
    <col min="5" max="5" width="16.28515625" style="10" customWidth="1"/>
    <col min="6" max="6" width="26.140625" style="10" customWidth="1"/>
    <col min="7" max="7" width="19.42578125" style="10" customWidth="1"/>
    <col min="8" max="8" width="2.140625" style="1" customWidth="1"/>
    <col min="9" max="9" width="37.7109375" style="1" customWidth="1"/>
    <col min="10" max="10" width="17.140625" style="1" customWidth="1"/>
    <col min="11" max="11" width="10.7109375" style="1" customWidth="1"/>
    <col min="12" max="12" width="13" style="1" customWidth="1"/>
    <col min="13" max="13" width="10.5703125" style="1" customWidth="1"/>
    <col min="14" max="14" width="10.28515625" style="1" customWidth="1"/>
    <col min="15" max="15" width="10.140625" style="1" customWidth="1"/>
    <col min="16" max="16" width="19.7109375" style="1" customWidth="1"/>
    <col min="17" max="16384" width="9.140625" style="1"/>
  </cols>
  <sheetData>
    <row r="1" spans="2:17" ht="15" customHeight="1" x14ac:dyDescent="0.2"/>
    <row r="2" spans="2:17" ht="19.5" customHeight="1" x14ac:dyDescent="0.2">
      <c r="B2" s="164" t="s">
        <v>62</v>
      </c>
      <c r="C2" s="146"/>
      <c r="D2" s="146"/>
      <c r="E2" s="146"/>
      <c r="F2" s="146"/>
      <c r="G2" s="146"/>
      <c r="I2" s="164" t="s">
        <v>64</v>
      </c>
      <c r="J2" s="146"/>
      <c r="K2" s="146"/>
      <c r="L2" s="146"/>
      <c r="M2" s="146"/>
      <c r="N2" s="146"/>
      <c r="O2" s="146"/>
      <c r="P2" s="146"/>
    </row>
    <row r="3" spans="2:17" ht="13.5" thickBot="1" x14ac:dyDescent="0.25">
      <c r="G3" s="57" t="s">
        <v>58</v>
      </c>
      <c r="J3" s="16"/>
      <c r="K3" s="16"/>
      <c r="L3" s="16"/>
      <c r="M3" s="16"/>
      <c r="N3" s="16"/>
      <c r="O3" s="16"/>
      <c r="P3" s="57" t="s">
        <v>58</v>
      </c>
    </row>
    <row r="4" spans="2:17" ht="33" customHeight="1" thickBot="1" x14ac:dyDescent="0.25">
      <c r="B4" s="41" t="s">
        <v>45</v>
      </c>
      <c r="C4" s="42" t="s">
        <v>25</v>
      </c>
      <c r="D4" s="43" t="s">
        <v>54</v>
      </c>
      <c r="E4" s="43" t="s">
        <v>46</v>
      </c>
      <c r="F4" s="43" t="s">
        <v>47</v>
      </c>
      <c r="G4" s="44" t="s">
        <v>48</v>
      </c>
      <c r="I4" s="46" t="s">
        <v>56</v>
      </c>
      <c r="J4" s="38" t="s">
        <v>24</v>
      </c>
      <c r="K4" s="47" t="s">
        <v>49</v>
      </c>
      <c r="L4" s="48" t="s">
        <v>50</v>
      </c>
      <c r="M4" s="48" t="s">
        <v>59</v>
      </c>
      <c r="N4" s="47" t="s">
        <v>51</v>
      </c>
      <c r="O4" s="47" t="s">
        <v>52</v>
      </c>
      <c r="P4" s="49" t="s">
        <v>53</v>
      </c>
    </row>
    <row r="5" spans="2:17" s="11" customFormat="1" ht="13.5" thickBot="1" x14ac:dyDescent="0.25">
      <c r="B5" s="45" t="s">
        <v>9</v>
      </c>
      <c r="C5" s="59">
        <v>232430</v>
      </c>
      <c r="D5" s="60">
        <v>90395</v>
      </c>
      <c r="E5" s="60">
        <v>81036</v>
      </c>
      <c r="F5" s="60">
        <v>42371</v>
      </c>
      <c r="G5" s="61">
        <v>18628</v>
      </c>
      <c r="H5" s="9"/>
      <c r="I5" s="50" t="s">
        <v>23</v>
      </c>
      <c r="J5" s="82">
        <v>232430</v>
      </c>
      <c r="K5" s="75">
        <v>181148</v>
      </c>
      <c r="L5" s="75">
        <v>41143</v>
      </c>
      <c r="M5" s="75">
        <v>5860</v>
      </c>
      <c r="N5" s="75">
        <v>1423</v>
      </c>
      <c r="O5" s="75">
        <v>2146</v>
      </c>
      <c r="P5" s="76">
        <v>710</v>
      </c>
    </row>
    <row r="6" spans="2:17" ht="12" customHeight="1" thickBot="1" x14ac:dyDescent="0.25">
      <c r="B6" s="23"/>
      <c r="C6" s="62"/>
      <c r="D6" s="63"/>
      <c r="E6" s="63"/>
      <c r="F6" s="63"/>
      <c r="G6" s="64"/>
      <c r="I6" s="23"/>
      <c r="J6" s="77"/>
      <c r="K6" s="77"/>
      <c r="L6" s="77"/>
      <c r="M6" s="77"/>
      <c r="N6" s="77"/>
      <c r="O6" s="77"/>
      <c r="P6" s="102"/>
    </row>
    <row r="7" spans="2:17" s="11" customFormat="1" ht="13.5" thickBot="1" x14ac:dyDescent="0.25">
      <c r="B7" s="54" t="s">
        <v>27</v>
      </c>
      <c r="C7" s="108">
        <v>121822</v>
      </c>
      <c r="D7" s="99">
        <v>44074</v>
      </c>
      <c r="E7" s="99">
        <v>32675</v>
      </c>
      <c r="F7" s="99">
        <v>32985</v>
      </c>
      <c r="G7" s="99">
        <v>12088</v>
      </c>
      <c r="H7" s="107"/>
      <c r="I7" s="54" t="s">
        <v>27</v>
      </c>
      <c r="J7" s="100">
        <v>121822</v>
      </c>
      <c r="K7" s="100">
        <v>106508</v>
      </c>
      <c r="L7" s="100">
        <v>14155</v>
      </c>
      <c r="M7" s="100">
        <v>468</v>
      </c>
      <c r="N7" s="100">
        <v>380</v>
      </c>
      <c r="O7" s="100" t="s">
        <v>65</v>
      </c>
      <c r="P7" s="101">
        <v>311</v>
      </c>
    </row>
    <row r="8" spans="2:17" x14ac:dyDescent="0.2">
      <c r="B8" s="53" t="s">
        <v>105</v>
      </c>
      <c r="C8" s="65">
        <v>91250</v>
      </c>
      <c r="D8" s="66">
        <v>32174</v>
      </c>
      <c r="E8" s="66">
        <v>21897</v>
      </c>
      <c r="F8" s="66">
        <v>27970</v>
      </c>
      <c r="G8" s="67">
        <v>9209</v>
      </c>
      <c r="H8" s="12"/>
      <c r="I8" s="53" t="s">
        <v>105</v>
      </c>
      <c r="J8" s="83">
        <v>91250</v>
      </c>
      <c r="K8" s="78">
        <v>80610</v>
      </c>
      <c r="L8" s="78">
        <v>9856</v>
      </c>
      <c r="M8" s="78">
        <v>311</v>
      </c>
      <c r="N8" s="78">
        <v>170</v>
      </c>
      <c r="O8" s="78" t="s">
        <v>65</v>
      </c>
      <c r="P8" s="79">
        <v>303</v>
      </c>
    </row>
    <row r="9" spans="2:17" ht="13.5" customHeight="1" x14ac:dyDescent="0.2">
      <c r="B9" s="31" t="s">
        <v>106</v>
      </c>
      <c r="C9" s="68">
        <v>24249</v>
      </c>
      <c r="D9" s="66">
        <v>9169</v>
      </c>
      <c r="E9" s="66">
        <v>9285</v>
      </c>
      <c r="F9" s="66">
        <v>3425</v>
      </c>
      <c r="G9" s="67">
        <v>2370</v>
      </c>
      <c r="H9" s="12"/>
      <c r="I9" s="31" t="s">
        <v>106</v>
      </c>
      <c r="J9" s="84">
        <v>24249</v>
      </c>
      <c r="K9" s="78">
        <v>19851</v>
      </c>
      <c r="L9" s="78">
        <v>4031</v>
      </c>
      <c r="M9" s="78">
        <v>157</v>
      </c>
      <c r="N9" s="78">
        <v>210</v>
      </c>
      <c r="O9" s="78" t="s">
        <v>65</v>
      </c>
      <c r="P9" s="79" t="s">
        <v>65</v>
      </c>
    </row>
    <row r="10" spans="2:17" ht="13.5" thickBot="1" x14ac:dyDescent="0.25">
      <c r="B10" s="55" t="s">
        <v>107</v>
      </c>
      <c r="C10" s="69">
        <v>6323</v>
      </c>
      <c r="D10" s="66">
        <v>2731</v>
      </c>
      <c r="E10" s="66">
        <v>1493</v>
      </c>
      <c r="F10" s="66">
        <v>1590</v>
      </c>
      <c r="G10" s="67">
        <v>509</v>
      </c>
      <c r="H10" s="12"/>
      <c r="I10" s="55" t="s">
        <v>107</v>
      </c>
      <c r="J10" s="85">
        <v>6323</v>
      </c>
      <c r="K10" s="78">
        <v>6047</v>
      </c>
      <c r="L10" s="78">
        <v>268</v>
      </c>
      <c r="M10" s="78" t="s">
        <v>65</v>
      </c>
      <c r="N10" s="78" t="s">
        <v>65</v>
      </c>
      <c r="O10" s="78" t="s">
        <v>65</v>
      </c>
      <c r="P10" s="79">
        <v>8</v>
      </c>
    </row>
    <row r="11" spans="2:17" s="11" customFormat="1" ht="13.5" thickBot="1" x14ac:dyDescent="0.25">
      <c r="B11" s="54" t="s">
        <v>26</v>
      </c>
      <c r="C11" s="99">
        <v>110608</v>
      </c>
      <c r="D11" s="99">
        <v>46321</v>
      </c>
      <c r="E11" s="99">
        <v>48361</v>
      </c>
      <c r="F11" s="99">
        <v>9386</v>
      </c>
      <c r="G11" s="99">
        <v>6540</v>
      </c>
      <c r="H11" s="107"/>
      <c r="I11" s="54" t="s">
        <v>26</v>
      </c>
      <c r="J11" s="100">
        <v>110608</v>
      </c>
      <c r="K11" s="100">
        <v>74640</v>
      </c>
      <c r="L11" s="100">
        <v>26988</v>
      </c>
      <c r="M11" s="100">
        <v>5392</v>
      </c>
      <c r="N11" s="100">
        <v>1043</v>
      </c>
      <c r="O11" s="100">
        <v>2146</v>
      </c>
      <c r="P11" s="100">
        <v>399</v>
      </c>
      <c r="Q11" s="107"/>
    </row>
    <row r="12" spans="2:17" x14ac:dyDescent="0.2">
      <c r="B12" s="56" t="s">
        <v>108</v>
      </c>
      <c r="C12" s="65">
        <v>52530</v>
      </c>
      <c r="D12" s="66">
        <v>29278</v>
      </c>
      <c r="E12" s="66">
        <v>19760</v>
      </c>
      <c r="F12" s="66">
        <v>1094</v>
      </c>
      <c r="G12" s="67">
        <v>2398</v>
      </c>
      <c r="H12" s="12"/>
      <c r="I12" s="56" t="s">
        <v>108</v>
      </c>
      <c r="J12" s="83">
        <v>52530</v>
      </c>
      <c r="K12" s="78">
        <v>42603</v>
      </c>
      <c r="L12" s="78">
        <v>7683</v>
      </c>
      <c r="M12" s="78">
        <v>533</v>
      </c>
      <c r="N12" s="78">
        <v>150</v>
      </c>
      <c r="O12" s="78">
        <v>1478</v>
      </c>
      <c r="P12" s="79">
        <v>83</v>
      </c>
    </row>
    <row r="13" spans="2:17" x14ac:dyDescent="0.2">
      <c r="B13" s="32" t="s">
        <v>109</v>
      </c>
      <c r="C13" s="68">
        <v>3334</v>
      </c>
      <c r="D13" s="66">
        <v>1955</v>
      </c>
      <c r="E13" s="66">
        <v>798</v>
      </c>
      <c r="F13" s="66">
        <v>136</v>
      </c>
      <c r="G13" s="67">
        <v>445</v>
      </c>
      <c r="H13" s="12"/>
      <c r="I13" s="32" t="s">
        <v>109</v>
      </c>
      <c r="J13" s="84">
        <v>3334</v>
      </c>
      <c r="K13" s="78">
        <v>2794</v>
      </c>
      <c r="L13" s="78">
        <v>540</v>
      </c>
      <c r="M13" s="78" t="s">
        <v>65</v>
      </c>
      <c r="N13" s="78" t="s">
        <v>65</v>
      </c>
      <c r="O13" s="78" t="s">
        <v>65</v>
      </c>
      <c r="P13" s="78" t="s">
        <v>65</v>
      </c>
    </row>
    <row r="14" spans="2:17" x14ac:dyDescent="0.2">
      <c r="B14" s="32" t="s">
        <v>110</v>
      </c>
      <c r="C14" s="68">
        <v>8794</v>
      </c>
      <c r="D14" s="66">
        <v>1126</v>
      </c>
      <c r="E14" s="66">
        <v>2381</v>
      </c>
      <c r="F14" s="66">
        <v>4589</v>
      </c>
      <c r="G14" s="67">
        <v>698</v>
      </c>
      <c r="H14" s="11"/>
      <c r="I14" s="32" t="s">
        <v>110</v>
      </c>
      <c r="J14" s="84">
        <v>8794</v>
      </c>
      <c r="K14" s="78">
        <v>4591</v>
      </c>
      <c r="L14" s="78">
        <v>927</v>
      </c>
      <c r="M14" s="78">
        <v>2892</v>
      </c>
      <c r="N14" s="78">
        <v>384</v>
      </c>
      <c r="O14" s="78" t="s">
        <v>65</v>
      </c>
      <c r="P14" s="78" t="s">
        <v>65</v>
      </c>
    </row>
    <row r="15" spans="2:17" x14ac:dyDescent="0.2">
      <c r="B15" s="32" t="s">
        <v>111</v>
      </c>
      <c r="C15" s="68">
        <v>10896</v>
      </c>
      <c r="D15" s="66">
        <v>4196</v>
      </c>
      <c r="E15" s="66">
        <v>5323</v>
      </c>
      <c r="F15" s="66">
        <v>493</v>
      </c>
      <c r="G15" s="67">
        <v>884</v>
      </c>
      <c r="H15" s="12"/>
      <c r="I15" s="32" t="s">
        <v>111</v>
      </c>
      <c r="J15" s="84">
        <v>10896</v>
      </c>
      <c r="K15" s="78">
        <v>7114</v>
      </c>
      <c r="L15" s="78">
        <v>3412</v>
      </c>
      <c r="M15" s="78">
        <v>340</v>
      </c>
      <c r="N15" s="78">
        <v>30</v>
      </c>
      <c r="O15" s="78" t="s">
        <v>65</v>
      </c>
      <c r="P15" s="78" t="s">
        <v>65</v>
      </c>
    </row>
    <row r="16" spans="2:17" x14ac:dyDescent="0.2">
      <c r="B16" s="32" t="s">
        <v>112</v>
      </c>
      <c r="C16" s="68">
        <v>5123</v>
      </c>
      <c r="D16" s="66">
        <v>2354</v>
      </c>
      <c r="E16" s="66">
        <v>2068</v>
      </c>
      <c r="F16" s="66">
        <v>652</v>
      </c>
      <c r="G16" s="67">
        <v>49</v>
      </c>
      <c r="H16" s="12"/>
      <c r="I16" s="32" t="s">
        <v>112</v>
      </c>
      <c r="J16" s="84">
        <v>5123</v>
      </c>
      <c r="K16" s="78">
        <v>4864</v>
      </c>
      <c r="L16" s="78">
        <v>111</v>
      </c>
      <c r="M16" s="78" t="s">
        <v>65</v>
      </c>
      <c r="N16" s="78">
        <v>148</v>
      </c>
      <c r="O16" s="78" t="s">
        <v>65</v>
      </c>
      <c r="P16" s="78" t="s">
        <v>65</v>
      </c>
    </row>
    <row r="17" spans="2:16" x14ac:dyDescent="0.2">
      <c r="B17" s="32" t="s">
        <v>113</v>
      </c>
      <c r="C17" s="98">
        <v>190</v>
      </c>
      <c r="D17" s="70" t="s">
        <v>65</v>
      </c>
      <c r="E17" s="66">
        <v>94</v>
      </c>
      <c r="F17" s="70">
        <v>96</v>
      </c>
      <c r="G17" s="71" t="s">
        <v>65</v>
      </c>
      <c r="H17" s="12"/>
      <c r="I17" s="32" t="s">
        <v>113</v>
      </c>
      <c r="J17" s="84">
        <v>190</v>
      </c>
      <c r="K17" s="78">
        <v>96</v>
      </c>
      <c r="L17" s="78">
        <v>6</v>
      </c>
      <c r="M17" s="78" t="s">
        <v>65</v>
      </c>
      <c r="N17" s="78">
        <v>88</v>
      </c>
      <c r="O17" s="78" t="s">
        <v>65</v>
      </c>
      <c r="P17" s="78" t="s">
        <v>65</v>
      </c>
    </row>
    <row r="18" spans="2:16" x14ac:dyDescent="0.2">
      <c r="B18" s="32" t="s">
        <v>114</v>
      </c>
      <c r="C18" s="68">
        <v>20255</v>
      </c>
      <c r="D18" s="66">
        <v>3314</v>
      </c>
      <c r="E18" s="66">
        <v>14410</v>
      </c>
      <c r="F18" s="66">
        <v>881</v>
      </c>
      <c r="G18" s="67">
        <v>1650</v>
      </c>
      <c r="H18" s="12"/>
      <c r="I18" s="32" t="s">
        <v>114</v>
      </c>
      <c r="J18" s="84">
        <v>20255</v>
      </c>
      <c r="K18" s="78">
        <v>6099</v>
      </c>
      <c r="L18" s="78">
        <v>12167</v>
      </c>
      <c r="M18" s="78">
        <v>1540</v>
      </c>
      <c r="N18" s="78">
        <v>243</v>
      </c>
      <c r="O18" s="78">
        <v>58</v>
      </c>
      <c r="P18" s="79">
        <v>148</v>
      </c>
    </row>
    <row r="19" spans="2:16" ht="13.5" thickBot="1" x14ac:dyDescent="0.25">
      <c r="B19" s="33" t="s">
        <v>115</v>
      </c>
      <c r="C19" s="72">
        <v>9486</v>
      </c>
      <c r="D19" s="73">
        <v>4098</v>
      </c>
      <c r="E19" s="73">
        <v>3527</v>
      </c>
      <c r="F19" s="73">
        <v>1445</v>
      </c>
      <c r="G19" s="74">
        <v>416</v>
      </c>
      <c r="H19" s="12"/>
      <c r="I19" s="33" t="s">
        <v>115</v>
      </c>
      <c r="J19" s="86">
        <v>9486</v>
      </c>
      <c r="K19" s="80">
        <v>6479</v>
      </c>
      <c r="L19" s="80">
        <v>2142</v>
      </c>
      <c r="M19" s="80">
        <v>87</v>
      </c>
      <c r="N19" s="80" t="s">
        <v>65</v>
      </c>
      <c r="O19" s="80">
        <v>610</v>
      </c>
      <c r="P19" s="81">
        <v>168</v>
      </c>
    </row>
    <row r="21" spans="2:16" ht="15.75" x14ac:dyDescent="0.2">
      <c r="B21" s="160" t="s">
        <v>118</v>
      </c>
      <c r="C21" s="160"/>
      <c r="D21" s="160"/>
      <c r="E21" s="160"/>
      <c r="F21" s="160"/>
      <c r="G21" s="162"/>
      <c r="I21" s="160" t="s">
        <v>119</v>
      </c>
      <c r="J21" s="160"/>
      <c r="K21" s="160"/>
      <c r="L21" s="160"/>
      <c r="M21" s="160"/>
      <c r="N21" s="161"/>
      <c r="O21" s="161"/>
      <c r="P21" s="161"/>
    </row>
    <row r="23" spans="2:16" ht="13.5" thickBot="1" x14ac:dyDescent="0.25">
      <c r="F23" s="51" t="s">
        <v>57</v>
      </c>
      <c r="M23" s="51" t="s">
        <v>57</v>
      </c>
    </row>
    <row r="24" spans="2:16" ht="26.25" thickBot="1" x14ac:dyDescent="0.25">
      <c r="B24" s="5"/>
      <c r="C24" s="19" t="s">
        <v>54</v>
      </c>
      <c r="D24" s="20" t="s">
        <v>46</v>
      </c>
      <c r="E24" s="19" t="s">
        <v>47</v>
      </c>
      <c r="F24" s="20" t="s">
        <v>61</v>
      </c>
      <c r="G24" s="1"/>
      <c r="I24" s="103"/>
      <c r="J24" s="17" t="s">
        <v>49</v>
      </c>
      <c r="K24" s="20" t="s">
        <v>50</v>
      </c>
      <c r="L24" s="20" t="s">
        <v>59</v>
      </c>
      <c r="M24" s="20" t="s">
        <v>63</v>
      </c>
      <c r="N24" s="15"/>
      <c r="P24" s="15"/>
    </row>
    <row r="25" spans="2:16" ht="13.5" thickBot="1" x14ac:dyDescent="0.25">
      <c r="B25" s="34" t="s">
        <v>7</v>
      </c>
      <c r="C25" s="6">
        <v>36.179015284595557</v>
      </c>
      <c r="D25" s="6">
        <v>26.821920506969182</v>
      </c>
      <c r="E25" s="6">
        <v>27.076390142995514</v>
      </c>
      <c r="F25" s="6">
        <v>9.9226740654397396</v>
      </c>
      <c r="G25" s="1"/>
      <c r="I25" s="36" t="s">
        <v>7</v>
      </c>
      <c r="J25" s="4">
        <v>87.429199980299117</v>
      </c>
      <c r="K25" s="6">
        <v>11.619411928879842</v>
      </c>
      <c r="L25" s="6">
        <v>0.38416706342040025</v>
      </c>
      <c r="M25" s="6">
        <v>0.6</v>
      </c>
    </row>
    <row r="26" spans="2:16" ht="13.5" thickBot="1" x14ac:dyDescent="0.25">
      <c r="B26" s="35" t="s">
        <v>8</v>
      </c>
      <c r="C26" s="7">
        <v>41.878525965572109</v>
      </c>
      <c r="D26" s="7">
        <v>43.722877187906846</v>
      </c>
      <c r="E26" s="7">
        <v>8.4858238102126435</v>
      </c>
      <c r="F26" s="7">
        <v>5.9127730363084048</v>
      </c>
      <c r="G26" s="1"/>
      <c r="I26" s="104" t="s">
        <v>8</v>
      </c>
      <c r="J26" s="3">
        <v>67.481556487776658</v>
      </c>
      <c r="K26" s="7">
        <v>24.399681759004775</v>
      </c>
      <c r="L26" s="7">
        <v>4.8748734268768992</v>
      </c>
      <c r="M26" s="7">
        <v>3.2</v>
      </c>
      <c r="N26" s="168"/>
    </row>
    <row r="27" spans="2:16" x14ac:dyDescent="0.2">
      <c r="J27" s="167"/>
      <c r="K27" s="167"/>
      <c r="L27" s="167"/>
      <c r="M27" s="167"/>
      <c r="N27" s="166"/>
      <c r="O27" s="12"/>
      <c r="P27" s="12"/>
    </row>
    <row r="28" spans="2:16" x14ac:dyDescent="0.2">
      <c r="J28" s="12"/>
      <c r="K28" s="12"/>
      <c r="L28" s="12"/>
      <c r="M28" s="12"/>
      <c r="N28" s="12"/>
      <c r="O28" s="12"/>
      <c r="P28" s="12"/>
    </row>
    <row r="29" spans="2:16" x14ac:dyDescent="0.2">
      <c r="J29" s="12"/>
      <c r="K29" s="12"/>
      <c r="L29" s="12"/>
      <c r="M29" s="12"/>
      <c r="N29" s="12"/>
      <c r="O29" s="12"/>
      <c r="P29" s="12"/>
    </row>
    <row r="30" spans="2:16" x14ac:dyDescent="0.2">
      <c r="J30" s="12"/>
      <c r="K30" s="12"/>
      <c r="L30" s="12"/>
      <c r="M30" s="12"/>
      <c r="N30" s="12"/>
      <c r="O30" s="12"/>
      <c r="P30" s="12"/>
    </row>
    <row r="31" spans="2:16" x14ac:dyDescent="0.2">
      <c r="J31" s="12"/>
      <c r="K31" s="12"/>
      <c r="L31" s="12"/>
      <c r="M31" s="12"/>
      <c r="N31" s="12"/>
      <c r="O31" s="12"/>
      <c r="P31" s="12"/>
    </row>
    <row r="32" spans="2:16" x14ac:dyDescent="0.2">
      <c r="J32" s="12"/>
      <c r="K32" s="12"/>
      <c r="L32" s="12"/>
      <c r="M32" s="12"/>
      <c r="N32" s="12"/>
      <c r="O32" s="12"/>
      <c r="P32" s="12"/>
    </row>
    <row r="33" spans="10:16" x14ac:dyDescent="0.2">
      <c r="J33" s="12"/>
      <c r="K33" s="12"/>
      <c r="L33" s="12"/>
      <c r="M33" s="12"/>
      <c r="N33" s="12"/>
      <c r="O33" s="12"/>
      <c r="P33" s="12"/>
    </row>
    <row r="34" spans="10:16" x14ac:dyDescent="0.2">
      <c r="J34" s="12"/>
      <c r="K34" s="12"/>
      <c r="L34" s="12"/>
      <c r="M34" s="12"/>
      <c r="N34" s="12"/>
      <c r="O34" s="12"/>
      <c r="P34" s="12"/>
    </row>
    <row r="35" spans="10:16" x14ac:dyDescent="0.2">
      <c r="J35" s="12"/>
      <c r="K35" s="12"/>
      <c r="L35" s="12"/>
      <c r="M35" s="12"/>
      <c r="N35" s="12"/>
      <c r="O35" s="12"/>
      <c r="P35" s="12"/>
    </row>
    <row r="36" spans="10:16" x14ac:dyDescent="0.2">
      <c r="J36" s="12"/>
      <c r="K36" s="12"/>
      <c r="L36" s="12"/>
      <c r="M36" s="12"/>
      <c r="N36" s="12"/>
      <c r="O36" s="12"/>
      <c r="P36" s="12"/>
    </row>
    <row r="37" spans="10:16" ht="14.25" x14ac:dyDescent="0.2">
      <c r="O37" s="14"/>
      <c r="P37" s="14"/>
    </row>
    <row r="54" spans="2:9" s="11" customFormat="1" x14ac:dyDescent="0.2">
      <c r="B54" s="11" t="s">
        <v>78</v>
      </c>
      <c r="C54" s="131"/>
      <c r="D54" s="131"/>
      <c r="E54" s="131"/>
      <c r="F54" s="131"/>
      <c r="G54" s="131"/>
      <c r="I54" s="11" t="s">
        <v>79</v>
      </c>
    </row>
  </sheetData>
  <pageMargins left="0.7" right="0.7" top="0.75" bottom="0.75" header="0.3" footer="0.3"/>
  <pageSetup paperSize="9" orientation="landscape" horizontalDpi="4294967292" verticalDpi="4294967292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87D76-4A4C-4831-BB1A-096953530962}">
  <dimension ref="B2:J47"/>
  <sheetViews>
    <sheetView zoomScaleNormal="100" workbookViewId="0">
      <selection activeCell="J21" sqref="C21:J21"/>
    </sheetView>
  </sheetViews>
  <sheetFormatPr defaultRowHeight="12.75" x14ac:dyDescent="0.2"/>
  <cols>
    <col min="1" max="1" width="3.28515625" customWidth="1"/>
    <col min="2" max="2" width="34.85546875" bestFit="1" customWidth="1"/>
    <col min="3" max="3" width="14.140625" customWidth="1"/>
    <col min="4" max="4" width="6.7109375" bestFit="1" customWidth="1"/>
    <col min="5" max="5" width="11.42578125" bestFit="1" customWidth="1"/>
    <col min="6" max="6" width="15" bestFit="1" customWidth="1"/>
    <col min="7" max="7" width="14.28515625" bestFit="1" customWidth="1"/>
    <col min="8" max="8" width="16.7109375" bestFit="1" customWidth="1"/>
    <col min="9" max="9" width="16.140625" bestFit="1" customWidth="1"/>
    <col min="10" max="10" width="11.85546875" bestFit="1" customWidth="1"/>
  </cols>
  <sheetData>
    <row r="2" spans="2:10" ht="31.5" customHeight="1" x14ac:dyDescent="0.2">
      <c r="B2" s="169" t="s">
        <v>123</v>
      </c>
      <c r="C2" s="169"/>
      <c r="D2" s="169"/>
      <c r="E2" s="169"/>
      <c r="F2" s="169"/>
      <c r="G2" s="169"/>
      <c r="H2" s="169"/>
      <c r="I2" s="169"/>
      <c r="J2" s="169"/>
    </row>
    <row r="3" spans="2:10" ht="13.5" thickBot="1" x14ac:dyDescent="0.25">
      <c r="C3" s="51" t="s">
        <v>55</v>
      </c>
    </row>
    <row r="4" spans="2:10" ht="10.5" customHeight="1" x14ac:dyDescent="0.2">
      <c r="B4" s="113"/>
      <c r="C4" s="170" t="s">
        <v>23</v>
      </c>
    </row>
    <row r="5" spans="2:10" ht="9" customHeight="1" x14ac:dyDescent="0.2">
      <c r="B5" s="114" t="s">
        <v>72</v>
      </c>
      <c r="C5" s="171"/>
    </row>
    <row r="6" spans="2:10" ht="13.5" customHeight="1" thickBot="1" x14ac:dyDescent="0.25">
      <c r="B6" s="115"/>
      <c r="C6" s="172"/>
    </row>
    <row r="7" spans="2:10" x14ac:dyDescent="0.2">
      <c r="B7" s="122" t="s">
        <v>23</v>
      </c>
      <c r="C7" s="121">
        <v>6797932.0235433998</v>
      </c>
    </row>
    <row r="8" spans="2:10" x14ac:dyDescent="0.2">
      <c r="B8" s="126" t="s">
        <v>2</v>
      </c>
      <c r="C8" s="125">
        <v>942676.45990150003</v>
      </c>
    </row>
    <row r="9" spans="2:10" x14ac:dyDescent="0.2">
      <c r="B9" s="126" t="s">
        <v>0</v>
      </c>
      <c r="C9" s="124">
        <v>2565445.72246195</v>
      </c>
    </row>
    <row r="10" spans="2:10" ht="22.5" customHeight="1" x14ac:dyDescent="0.2">
      <c r="B10" s="123" t="s">
        <v>66</v>
      </c>
      <c r="C10" s="124">
        <v>2344509.1895654998</v>
      </c>
    </row>
    <row r="11" spans="2:10" x14ac:dyDescent="0.2">
      <c r="B11" s="127" t="s">
        <v>67</v>
      </c>
      <c r="C11" s="124">
        <v>71526.034895250006</v>
      </c>
    </row>
    <row r="12" spans="2:10" x14ac:dyDescent="0.2">
      <c r="B12" s="127" t="s">
        <v>68</v>
      </c>
      <c r="C12" s="124" t="s">
        <v>65</v>
      </c>
      <c r="F12" s="165" t="s">
        <v>116</v>
      </c>
    </row>
    <row r="13" spans="2:10" ht="24.75" customHeight="1" x14ac:dyDescent="0.2">
      <c r="B13" s="126" t="s">
        <v>69</v>
      </c>
      <c r="C13" s="124">
        <v>656371.10320570006</v>
      </c>
    </row>
    <row r="14" spans="2:10" x14ac:dyDescent="0.2">
      <c r="B14" s="126" t="s">
        <v>70</v>
      </c>
      <c r="C14" s="124">
        <v>157248.2841657</v>
      </c>
    </row>
    <row r="15" spans="2:10" ht="13.5" thickBot="1" x14ac:dyDescent="0.25">
      <c r="B15" s="128" t="s">
        <v>71</v>
      </c>
      <c r="C15" s="129">
        <v>60155.229347799999</v>
      </c>
    </row>
    <row r="16" spans="2:10" x14ac:dyDescent="0.2">
      <c r="B16" s="135"/>
      <c r="C16" s="163"/>
    </row>
    <row r="17" spans="2:10" x14ac:dyDescent="0.2">
      <c r="B17" s="135"/>
      <c r="C17" s="163"/>
    </row>
    <row r="18" spans="2:10" ht="48.75" customHeight="1" x14ac:dyDescent="0.2">
      <c r="B18" s="173" t="s">
        <v>122</v>
      </c>
      <c r="C18" s="173"/>
      <c r="D18" s="173"/>
      <c r="E18" s="173"/>
      <c r="F18" s="173"/>
      <c r="G18" s="173"/>
      <c r="H18" s="173"/>
      <c r="I18" s="173"/>
      <c r="J18" s="173"/>
    </row>
    <row r="19" spans="2:10" ht="13.5" thickBot="1" x14ac:dyDescent="0.25">
      <c r="J19" s="51" t="s">
        <v>57</v>
      </c>
    </row>
    <row r="20" spans="2:10" ht="68.25" customHeight="1" thickBot="1" x14ac:dyDescent="0.25">
      <c r="B20" s="116" t="s">
        <v>75</v>
      </c>
      <c r="C20" s="116" t="s">
        <v>2</v>
      </c>
      <c r="D20" s="118" t="s">
        <v>0</v>
      </c>
      <c r="E20" s="118" t="s">
        <v>66</v>
      </c>
      <c r="F20" s="105" t="s">
        <v>67</v>
      </c>
      <c r="G20" s="118" t="s">
        <v>73</v>
      </c>
      <c r="H20" s="116" t="s">
        <v>69</v>
      </c>
      <c r="I20" s="118" t="s">
        <v>70</v>
      </c>
      <c r="J20" s="106" t="s">
        <v>71</v>
      </c>
    </row>
    <row r="21" spans="2:10" ht="54" customHeight="1" x14ac:dyDescent="0.2">
      <c r="B21" s="130" t="s">
        <v>74</v>
      </c>
      <c r="C21" s="117">
        <v>13.867106299926386</v>
      </c>
      <c r="D21" s="119">
        <v>37.738619826985556</v>
      </c>
      <c r="E21" s="119">
        <v>34.488564778902159</v>
      </c>
      <c r="F21" s="119">
        <v>1</v>
      </c>
      <c r="G21" s="120" t="s">
        <v>65</v>
      </c>
      <c r="H21" s="117">
        <v>9.6554525837045482</v>
      </c>
      <c r="I21" s="119">
        <v>2.3131782374566145</v>
      </c>
      <c r="J21" s="119">
        <v>0.88490483781631413</v>
      </c>
    </row>
    <row r="47" spans="2:2" x14ac:dyDescent="0.2">
      <c r="B47" s="11" t="s">
        <v>80</v>
      </c>
    </row>
  </sheetData>
  <mergeCells count="3">
    <mergeCell ref="C4:C6"/>
    <mergeCell ref="B18:J18"/>
    <mergeCell ref="B2:J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6240C-6D92-4ECF-961D-7300D5EEEFD3}">
  <dimension ref="B1:Q28"/>
  <sheetViews>
    <sheetView workbookViewId="0">
      <selection activeCell="I34" sqref="I34"/>
    </sheetView>
  </sheetViews>
  <sheetFormatPr defaultRowHeight="12.75" x14ac:dyDescent="0.2"/>
  <cols>
    <col min="1" max="1" width="3.42578125" customWidth="1"/>
    <col min="2" max="2" width="25.5703125" style="132" customWidth="1"/>
    <col min="3" max="3" width="16.7109375" style="132" customWidth="1"/>
    <col min="4" max="4" width="10.28515625" style="132" customWidth="1"/>
    <col min="5" max="5" width="12.42578125" style="132" customWidth="1"/>
    <col min="6" max="6" width="9.7109375" style="132" customWidth="1"/>
    <col min="7" max="7" width="18.140625" style="132" customWidth="1"/>
    <col min="8" max="8" width="2.5703125" customWidth="1"/>
    <col min="9" max="9" width="24.28515625" customWidth="1"/>
    <col min="10" max="10" width="10.42578125" customWidth="1"/>
    <col min="11" max="11" width="5.85546875" customWidth="1"/>
    <col min="12" max="12" width="9.7109375" customWidth="1"/>
    <col min="13" max="13" width="7.85546875" customWidth="1"/>
    <col min="14" max="14" width="6.5703125" customWidth="1"/>
    <col min="15" max="15" width="11.7109375" customWidth="1"/>
    <col min="16" max="16" width="12.28515625" customWidth="1"/>
  </cols>
  <sheetData>
    <row r="1" spans="2:17" x14ac:dyDescent="0.2">
      <c r="F1" s="139"/>
      <c r="G1" s="139"/>
      <c r="O1" s="140"/>
      <c r="P1" s="140"/>
    </row>
    <row r="2" spans="2:17" ht="40.5" customHeight="1" x14ac:dyDescent="0.2">
      <c r="B2" s="174" t="s">
        <v>103</v>
      </c>
      <c r="C2" s="174"/>
      <c r="D2" s="174"/>
      <c r="E2" s="174"/>
      <c r="F2" s="174"/>
      <c r="G2" s="174"/>
      <c r="H2" s="140"/>
      <c r="I2" s="174" t="s">
        <v>104</v>
      </c>
      <c r="J2" s="174"/>
      <c r="K2" s="174"/>
      <c r="L2" s="174"/>
      <c r="M2" s="174"/>
      <c r="N2" s="174"/>
      <c r="O2" s="174"/>
      <c r="P2" s="174"/>
      <c r="Q2" s="140"/>
    </row>
    <row r="3" spans="2:17" ht="15.75" thickBot="1" x14ac:dyDescent="0.3">
      <c r="B3" s="147"/>
      <c r="G3" s="188" t="s">
        <v>58</v>
      </c>
      <c r="I3" s="141"/>
      <c r="J3" s="141"/>
      <c r="L3" s="141"/>
      <c r="N3" s="141"/>
      <c r="P3" s="187" t="s">
        <v>58</v>
      </c>
    </row>
    <row r="4" spans="2:17" x14ac:dyDescent="0.2">
      <c r="B4" s="175" t="s">
        <v>81</v>
      </c>
      <c r="C4" s="178" t="s">
        <v>82</v>
      </c>
      <c r="D4" s="179" t="s">
        <v>83</v>
      </c>
      <c r="E4" s="183"/>
      <c r="F4" s="183"/>
      <c r="G4" s="170"/>
      <c r="I4" s="175" t="s">
        <v>81</v>
      </c>
      <c r="J4" s="178" t="s">
        <v>82</v>
      </c>
      <c r="K4" s="179" t="s">
        <v>83</v>
      </c>
      <c r="L4" s="180"/>
      <c r="M4" s="180"/>
      <c r="N4" s="180"/>
      <c r="O4" s="180"/>
      <c r="P4" s="181"/>
    </row>
    <row r="5" spans="2:17" ht="13.5" thickBot="1" x14ac:dyDescent="0.25">
      <c r="B5" s="176"/>
      <c r="C5" s="176"/>
      <c r="D5" s="184" t="s">
        <v>84</v>
      </c>
      <c r="E5" s="185"/>
      <c r="F5" s="185"/>
      <c r="G5" s="186"/>
      <c r="I5" s="176"/>
      <c r="J5" s="176"/>
      <c r="K5" s="142" t="s">
        <v>97</v>
      </c>
      <c r="L5" s="142"/>
      <c r="M5" s="142"/>
      <c r="N5" s="142"/>
      <c r="O5" s="142"/>
      <c r="P5" s="143"/>
    </row>
    <row r="6" spans="2:17" ht="24" x14ac:dyDescent="0.2">
      <c r="B6" s="176"/>
      <c r="C6" s="176"/>
      <c r="D6" s="182" t="s">
        <v>54</v>
      </c>
      <c r="E6" s="178" t="s">
        <v>46</v>
      </c>
      <c r="F6" s="178" t="s">
        <v>85</v>
      </c>
      <c r="G6" s="178" t="s">
        <v>86</v>
      </c>
      <c r="I6" s="176"/>
      <c r="J6" s="176"/>
      <c r="K6" s="182" t="s">
        <v>49</v>
      </c>
      <c r="L6" s="178" t="s">
        <v>98</v>
      </c>
      <c r="M6" s="178" t="s">
        <v>99</v>
      </c>
      <c r="N6" s="178" t="s">
        <v>51</v>
      </c>
      <c r="O6" s="118" t="s">
        <v>100</v>
      </c>
      <c r="P6" s="178" t="s">
        <v>101</v>
      </c>
    </row>
    <row r="7" spans="2:17" ht="13.5" thickBot="1" x14ac:dyDescent="0.25">
      <c r="B7" s="177"/>
      <c r="C7" s="177"/>
      <c r="D7" s="177"/>
      <c r="E7" s="177"/>
      <c r="F7" s="177"/>
      <c r="G7" s="177"/>
      <c r="I7" s="177"/>
      <c r="J7" s="177"/>
      <c r="K7" s="177"/>
      <c r="L7" s="177"/>
      <c r="M7" s="177"/>
      <c r="N7" s="177"/>
      <c r="O7" s="144" t="s">
        <v>102</v>
      </c>
      <c r="P7" s="177"/>
    </row>
    <row r="8" spans="2:17" x14ac:dyDescent="0.2">
      <c r="B8" s="133" t="s">
        <v>87</v>
      </c>
      <c r="C8" s="134">
        <v>10299</v>
      </c>
      <c r="D8" s="134">
        <v>592</v>
      </c>
      <c r="E8" s="134">
        <v>9707</v>
      </c>
      <c r="F8" s="134" t="s">
        <v>65</v>
      </c>
      <c r="G8" s="134" t="s">
        <v>65</v>
      </c>
      <c r="I8" s="133" t="s">
        <v>87</v>
      </c>
      <c r="J8" s="145">
        <v>10299</v>
      </c>
      <c r="K8" s="145">
        <v>3113</v>
      </c>
      <c r="L8" s="145">
        <v>6446</v>
      </c>
      <c r="M8" s="145">
        <v>296</v>
      </c>
      <c r="N8" s="145" t="s">
        <v>65</v>
      </c>
      <c r="O8" s="145" t="s">
        <v>65</v>
      </c>
      <c r="P8" s="145">
        <v>444</v>
      </c>
    </row>
    <row r="9" spans="2:17" ht="13.5" thickBot="1" x14ac:dyDescent="0.25">
      <c r="B9" s="139"/>
      <c r="C9" s="139"/>
      <c r="D9" s="139"/>
      <c r="E9" s="139"/>
      <c r="F9" s="139"/>
      <c r="G9" s="139"/>
      <c r="I9" s="140"/>
      <c r="J9" s="140"/>
      <c r="K9" s="140"/>
      <c r="L9" s="141"/>
      <c r="M9" s="140"/>
      <c r="N9" s="140"/>
      <c r="O9" s="140"/>
      <c r="P9" s="141"/>
    </row>
    <row r="10" spans="2:17" ht="13.5" thickBot="1" x14ac:dyDescent="0.25">
      <c r="B10" s="151" t="s">
        <v>27</v>
      </c>
      <c r="C10" s="155">
        <v>3780</v>
      </c>
      <c r="D10" s="157" t="s">
        <v>65</v>
      </c>
      <c r="E10" s="157">
        <v>3780</v>
      </c>
      <c r="F10" s="157" t="s">
        <v>65</v>
      </c>
      <c r="G10" s="157" t="s">
        <v>65</v>
      </c>
      <c r="H10" s="153"/>
      <c r="I10" s="152" t="s">
        <v>27</v>
      </c>
      <c r="J10" s="152">
        <v>3780</v>
      </c>
      <c r="K10" s="152">
        <v>2965</v>
      </c>
      <c r="L10" s="152">
        <v>815</v>
      </c>
      <c r="M10" s="158" t="s">
        <v>65</v>
      </c>
      <c r="N10" s="158" t="s">
        <v>65</v>
      </c>
      <c r="O10" s="158" t="s">
        <v>65</v>
      </c>
      <c r="P10" s="158" t="s">
        <v>65</v>
      </c>
      <c r="Q10" s="149"/>
    </row>
    <row r="11" spans="2:17" x14ac:dyDescent="0.2">
      <c r="B11" s="135" t="s">
        <v>22</v>
      </c>
      <c r="C11" s="136">
        <v>3706</v>
      </c>
      <c r="D11" s="136" t="s">
        <v>65</v>
      </c>
      <c r="E11" s="136">
        <v>3706</v>
      </c>
      <c r="F11" s="136" t="s">
        <v>65</v>
      </c>
      <c r="G11" s="136" t="s">
        <v>65</v>
      </c>
      <c r="I11" s="135" t="s">
        <v>22</v>
      </c>
      <c r="J11" s="137">
        <v>3706</v>
      </c>
      <c r="K11" s="148">
        <v>2965</v>
      </c>
      <c r="L11" s="148">
        <v>741</v>
      </c>
      <c r="M11" s="148" t="s">
        <v>65</v>
      </c>
      <c r="N11" s="148" t="s">
        <v>65</v>
      </c>
      <c r="O11" s="148" t="s">
        <v>65</v>
      </c>
      <c r="P11" s="137" t="s">
        <v>65</v>
      </c>
    </row>
    <row r="12" spans="2:17" x14ac:dyDescent="0.2">
      <c r="B12" s="135" t="s">
        <v>88</v>
      </c>
      <c r="C12" s="136">
        <v>74</v>
      </c>
      <c r="D12" s="136" t="s">
        <v>65</v>
      </c>
      <c r="E12" s="136">
        <v>74</v>
      </c>
      <c r="F12" s="136" t="s">
        <v>65</v>
      </c>
      <c r="G12" s="136" t="s">
        <v>65</v>
      </c>
      <c r="I12" s="135" t="s">
        <v>88</v>
      </c>
      <c r="J12" s="137">
        <v>74</v>
      </c>
      <c r="K12" s="137" t="s">
        <v>65</v>
      </c>
      <c r="L12" s="137">
        <v>74</v>
      </c>
      <c r="M12" s="137" t="s">
        <v>65</v>
      </c>
      <c r="N12" s="137" t="s">
        <v>65</v>
      </c>
      <c r="O12" s="137" t="s">
        <v>65</v>
      </c>
      <c r="P12" s="137" t="s">
        <v>65</v>
      </c>
    </row>
    <row r="13" spans="2:17" ht="13.5" thickBot="1" x14ac:dyDescent="0.25">
      <c r="B13" s="135" t="s">
        <v>89</v>
      </c>
      <c r="C13" s="137" t="s">
        <v>65</v>
      </c>
      <c r="D13" s="137" t="s">
        <v>65</v>
      </c>
      <c r="E13" s="137" t="s">
        <v>65</v>
      </c>
      <c r="F13" s="137" t="s">
        <v>65</v>
      </c>
      <c r="G13" s="137" t="s">
        <v>65</v>
      </c>
      <c r="I13" s="135" t="s">
        <v>89</v>
      </c>
      <c r="J13" s="150" t="s">
        <v>65</v>
      </c>
      <c r="K13" s="150" t="s">
        <v>65</v>
      </c>
      <c r="L13" s="137" t="s">
        <v>65</v>
      </c>
      <c r="M13" s="137" t="s">
        <v>65</v>
      </c>
      <c r="N13" s="137" t="s">
        <v>65</v>
      </c>
      <c r="O13" s="137" t="s">
        <v>65</v>
      </c>
      <c r="P13" s="137" t="s">
        <v>65</v>
      </c>
    </row>
    <row r="14" spans="2:17" ht="13.5" thickBot="1" x14ac:dyDescent="0.25">
      <c r="B14" s="151" t="s">
        <v>26</v>
      </c>
      <c r="C14" s="156">
        <v>6519</v>
      </c>
      <c r="D14" s="156">
        <v>592</v>
      </c>
      <c r="E14" s="156">
        <v>5927</v>
      </c>
      <c r="F14" s="156" t="s">
        <v>65</v>
      </c>
      <c r="G14" s="156" t="s">
        <v>65</v>
      </c>
      <c r="H14" s="153"/>
      <c r="I14" s="154" t="s">
        <v>26</v>
      </c>
      <c r="J14" s="156">
        <v>6519</v>
      </c>
      <c r="K14" s="156">
        <v>148</v>
      </c>
      <c r="L14" s="156">
        <v>5631</v>
      </c>
      <c r="M14" s="156">
        <v>296</v>
      </c>
      <c r="N14" s="156" t="s">
        <v>65</v>
      </c>
      <c r="O14" s="156" t="s">
        <v>65</v>
      </c>
      <c r="P14" s="159">
        <v>444</v>
      </c>
    </row>
    <row r="15" spans="2:17" x14ac:dyDescent="0.2">
      <c r="B15" s="135" t="s">
        <v>90</v>
      </c>
      <c r="C15" s="136">
        <v>2666</v>
      </c>
      <c r="D15" s="136">
        <v>592</v>
      </c>
      <c r="E15" s="136">
        <v>2074</v>
      </c>
      <c r="F15" s="136" t="s">
        <v>65</v>
      </c>
      <c r="G15" s="136" t="s">
        <v>65</v>
      </c>
      <c r="I15" s="135" t="s">
        <v>90</v>
      </c>
      <c r="J15" s="137">
        <v>2666</v>
      </c>
      <c r="K15" s="137">
        <v>148</v>
      </c>
      <c r="L15" s="137">
        <v>2074</v>
      </c>
      <c r="M15" s="137" t="s">
        <v>65</v>
      </c>
      <c r="N15" s="137" t="s">
        <v>65</v>
      </c>
      <c r="O15" s="137" t="s">
        <v>65</v>
      </c>
      <c r="P15" s="137">
        <v>444</v>
      </c>
    </row>
    <row r="16" spans="2:17" x14ac:dyDescent="0.2">
      <c r="B16" s="138" t="s">
        <v>3</v>
      </c>
      <c r="C16" s="136">
        <v>74</v>
      </c>
      <c r="D16" s="136" t="s">
        <v>65</v>
      </c>
      <c r="E16" s="136">
        <v>74</v>
      </c>
      <c r="F16" s="136" t="s">
        <v>65</v>
      </c>
      <c r="G16" s="136" t="s">
        <v>65</v>
      </c>
      <c r="I16" s="135" t="s">
        <v>3</v>
      </c>
      <c r="J16" s="137">
        <v>74</v>
      </c>
      <c r="K16" s="137" t="s">
        <v>65</v>
      </c>
      <c r="L16" s="137">
        <v>74</v>
      </c>
      <c r="M16" s="137" t="s">
        <v>65</v>
      </c>
      <c r="N16" s="137" t="s">
        <v>65</v>
      </c>
      <c r="O16" s="137" t="s">
        <v>65</v>
      </c>
      <c r="P16" s="137" t="s">
        <v>65</v>
      </c>
    </row>
    <row r="17" spans="2:16" ht="14.25" customHeight="1" x14ac:dyDescent="0.2">
      <c r="B17" s="135" t="s">
        <v>91</v>
      </c>
      <c r="C17" s="136" t="s">
        <v>65</v>
      </c>
      <c r="D17" s="136" t="s">
        <v>65</v>
      </c>
      <c r="E17" s="136" t="s">
        <v>65</v>
      </c>
      <c r="F17" s="136" t="s">
        <v>65</v>
      </c>
      <c r="G17" s="136" t="s">
        <v>65</v>
      </c>
      <c r="I17" s="135" t="s">
        <v>91</v>
      </c>
      <c r="J17" s="137" t="s">
        <v>65</v>
      </c>
      <c r="K17" s="137" t="s">
        <v>65</v>
      </c>
      <c r="L17" s="137" t="s">
        <v>65</v>
      </c>
      <c r="M17" s="137" t="s">
        <v>65</v>
      </c>
      <c r="N17" s="137" t="s">
        <v>65</v>
      </c>
      <c r="O17" s="137" t="s">
        <v>65</v>
      </c>
      <c r="P17" s="137" t="s">
        <v>65</v>
      </c>
    </row>
    <row r="18" spans="2:16" ht="13.5" customHeight="1" x14ac:dyDescent="0.2">
      <c r="B18" s="135" t="s">
        <v>92</v>
      </c>
      <c r="C18" s="136">
        <v>74</v>
      </c>
      <c r="D18" s="136" t="s">
        <v>65</v>
      </c>
      <c r="E18" s="136">
        <v>74</v>
      </c>
      <c r="F18" s="136" t="s">
        <v>65</v>
      </c>
      <c r="G18" s="136" t="s">
        <v>65</v>
      </c>
      <c r="I18" s="135" t="s">
        <v>92</v>
      </c>
      <c r="J18" s="137">
        <v>74</v>
      </c>
      <c r="K18" s="137" t="s">
        <v>65</v>
      </c>
      <c r="L18" s="137">
        <v>74</v>
      </c>
      <c r="M18" s="137" t="s">
        <v>65</v>
      </c>
      <c r="N18" s="137" t="s">
        <v>65</v>
      </c>
      <c r="O18" s="137" t="s">
        <v>65</v>
      </c>
      <c r="P18" s="137" t="s">
        <v>65</v>
      </c>
    </row>
    <row r="19" spans="2:16" x14ac:dyDescent="0.2">
      <c r="B19" s="135" t="s">
        <v>93</v>
      </c>
      <c r="C19" s="136" t="s">
        <v>65</v>
      </c>
      <c r="D19" s="136" t="s">
        <v>65</v>
      </c>
      <c r="E19" s="136" t="s">
        <v>65</v>
      </c>
      <c r="F19" s="136" t="s">
        <v>65</v>
      </c>
      <c r="G19" s="136" t="s">
        <v>65</v>
      </c>
      <c r="I19" s="135" t="s">
        <v>93</v>
      </c>
      <c r="J19" s="137" t="s">
        <v>65</v>
      </c>
      <c r="K19" s="137" t="s">
        <v>65</v>
      </c>
      <c r="L19" s="137" t="s">
        <v>65</v>
      </c>
      <c r="M19" s="137" t="s">
        <v>65</v>
      </c>
      <c r="N19" s="137" t="s">
        <v>65</v>
      </c>
      <c r="O19" s="137" t="s">
        <v>65</v>
      </c>
      <c r="P19" s="137" t="s">
        <v>65</v>
      </c>
    </row>
    <row r="20" spans="2:16" x14ac:dyDescent="0.2">
      <c r="B20" s="135" t="s">
        <v>94</v>
      </c>
      <c r="C20" s="136" t="s">
        <v>65</v>
      </c>
      <c r="D20" s="136" t="s">
        <v>65</v>
      </c>
      <c r="E20" s="136" t="s">
        <v>65</v>
      </c>
      <c r="F20" s="136" t="s">
        <v>65</v>
      </c>
      <c r="G20" s="136" t="s">
        <v>65</v>
      </c>
      <c r="I20" s="135" t="s">
        <v>94</v>
      </c>
      <c r="J20" s="137" t="s">
        <v>65</v>
      </c>
      <c r="K20" s="137" t="s">
        <v>65</v>
      </c>
      <c r="L20" s="137" t="s">
        <v>65</v>
      </c>
      <c r="M20" s="137" t="s">
        <v>65</v>
      </c>
      <c r="N20" s="137" t="s">
        <v>65</v>
      </c>
      <c r="O20" s="137" t="s">
        <v>65</v>
      </c>
      <c r="P20" s="137" t="s">
        <v>65</v>
      </c>
    </row>
    <row r="21" spans="2:16" x14ac:dyDescent="0.2">
      <c r="B21" s="135" t="s">
        <v>95</v>
      </c>
      <c r="C21" s="136">
        <v>2521</v>
      </c>
      <c r="D21" s="136" t="s">
        <v>65</v>
      </c>
      <c r="E21" s="136">
        <v>2521</v>
      </c>
      <c r="F21" s="136" t="s">
        <v>65</v>
      </c>
      <c r="G21" s="136" t="s">
        <v>65</v>
      </c>
      <c r="I21" s="135" t="s">
        <v>95</v>
      </c>
      <c r="J21" s="137">
        <v>2521</v>
      </c>
      <c r="K21" s="137" t="s">
        <v>65</v>
      </c>
      <c r="L21" s="137">
        <v>2521</v>
      </c>
      <c r="M21" s="137" t="s">
        <v>65</v>
      </c>
      <c r="N21" s="137" t="s">
        <v>65</v>
      </c>
      <c r="O21" s="137" t="s">
        <v>65</v>
      </c>
      <c r="P21" s="137" t="s">
        <v>65</v>
      </c>
    </row>
    <row r="22" spans="2:16" x14ac:dyDescent="0.2">
      <c r="B22" s="135" t="s">
        <v>96</v>
      </c>
      <c r="C22" s="136">
        <v>1184</v>
      </c>
      <c r="D22" s="136" t="s">
        <v>65</v>
      </c>
      <c r="E22" s="136">
        <v>1184</v>
      </c>
      <c r="F22" s="136" t="s">
        <v>65</v>
      </c>
      <c r="G22" s="136" t="s">
        <v>65</v>
      </c>
      <c r="I22" s="135" t="s">
        <v>96</v>
      </c>
      <c r="J22" s="137">
        <v>1184</v>
      </c>
      <c r="K22" s="137" t="s">
        <v>65</v>
      </c>
      <c r="L22" s="137">
        <v>888</v>
      </c>
      <c r="M22" s="137">
        <v>296</v>
      </c>
      <c r="N22" s="137" t="s">
        <v>65</v>
      </c>
      <c r="O22" s="137" t="s">
        <v>65</v>
      </c>
      <c r="P22" s="137" t="s">
        <v>65</v>
      </c>
    </row>
    <row r="23" spans="2:16" x14ac:dyDescent="0.2">
      <c r="B23" s="139"/>
      <c r="C23" s="139"/>
      <c r="D23" s="139"/>
      <c r="E23" s="139"/>
      <c r="F23" s="139"/>
      <c r="G23" s="139"/>
      <c r="I23" s="140"/>
      <c r="J23" s="140"/>
      <c r="K23" s="140"/>
      <c r="L23" s="140"/>
      <c r="M23" s="140"/>
      <c r="N23" s="140"/>
      <c r="O23" s="140"/>
      <c r="P23" s="140"/>
    </row>
    <row r="24" spans="2:16" x14ac:dyDescent="0.2">
      <c r="B24" s="139"/>
      <c r="C24" s="139"/>
      <c r="D24" s="139"/>
      <c r="E24" s="139"/>
      <c r="F24" s="139"/>
      <c r="G24" s="139"/>
      <c r="I24" s="140"/>
      <c r="J24" s="140"/>
      <c r="K24" s="140"/>
      <c r="L24" s="140"/>
      <c r="M24" s="140"/>
      <c r="N24" s="140"/>
      <c r="O24" s="140"/>
      <c r="P24" s="140"/>
    </row>
    <row r="25" spans="2:16" x14ac:dyDescent="0.2">
      <c r="B25" s="139"/>
      <c r="C25" s="139"/>
      <c r="D25" s="139"/>
      <c r="E25" s="139"/>
      <c r="F25" s="139"/>
      <c r="G25" s="139"/>
      <c r="I25" s="140"/>
      <c r="J25" s="140"/>
      <c r="K25" s="140"/>
      <c r="L25" s="140"/>
      <c r="M25" s="140"/>
      <c r="N25" s="140"/>
      <c r="O25" s="140"/>
      <c r="P25" s="140"/>
    </row>
    <row r="26" spans="2:16" x14ac:dyDescent="0.2">
      <c r="B26" s="139"/>
      <c r="C26" s="139"/>
      <c r="D26" s="139"/>
      <c r="E26" s="139"/>
      <c r="F26" s="139"/>
      <c r="G26" s="139"/>
      <c r="I26" s="140"/>
      <c r="J26" s="140"/>
      <c r="K26" s="140"/>
      <c r="L26" s="140"/>
      <c r="M26" s="140"/>
      <c r="N26" s="140"/>
      <c r="O26" s="140"/>
      <c r="P26" s="140"/>
    </row>
    <row r="27" spans="2:16" x14ac:dyDescent="0.2">
      <c r="B27" s="139"/>
      <c r="C27" s="139"/>
      <c r="D27" s="139"/>
      <c r="E27" s="139"/>
      <c r="F27" s="139"/>
      <c r="G27" s="139"/>
      <c r="I27" s="140"/>
      <c r="J27" s="140"/>
      <c r="K27" s="140"/>
      <c r="L27" s="140"/>
      <c r="M27" s="140"/>
      <c r="N27" s="140"/>
      <c r="O27" s="140"/>
      <c r="P27" s="140"/>
    </row>
    <row r="28" spans="2:16" x14ac:dyDescent="0.2">
      <c r="B28" s="139"/>
      <c r="C28" s="139"/>
      <c r="D28" s="139"/>
      <c r="E28" s="139"/>
      <c r="F28" s="139"/>
      <c r="G28" s="139"/>
      <c r="I28" s="140"/>
      <c r="J28" s="140"/>
      <c r="K28" s="140"/>
      <c r="L28" s="140"/>
      <c r="M28" s="140"/>
      <c r="N28" s="140"/>
      <c r="O28" s="140"/>
      <c r="P28" s="140"/>
    </row>
  </sheetData>
  <mergeCells count="18">
    <mergeCell ref="B2:G2"/>
    <mergeCell ref="B4:B7"/>
    <mergeCell ref="C4:C7"/>
    <mergeCell ref="D4:G4"/>
    <mergeCell ref="D5:G5"/>
    <mergeCell ref="D6:D7"/>
    <mergeCell ref="E6:E7"/>
    <mergeCell ref="F6:F7"/>
    <mergeCell ref="G6:G7"/>
    <mergeCell ref="I2:P2"/>
    <mergeCell ref="I4:I7"/>
    <mergeCell ref="J4:J7"/>
    <mergeCell ref="K4:P4"/>
    <mergeCell ref="K6:K7"/>
    <mergeCell ref="L6:L7"/>
    <mergeCell ref="M6:M7"/>
    <mergeCell ref="N6:N7"/>
    <mergeCell ref="P6:P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Grafic 1 Trim. I_2022</vt:lpstr>
      <vt:lpstr>Grafic 2 Trim. I_2022</vt:lpstr>
      <vt:lpstr>Cheltuieli_Trim.I_2022</vt:lpstr>
      <vt:lpstr>Grafic 3 si 4_Trim I_2022</vt:lpstr>
      <vt:lpstr>Grafic 5_Trim I_2022</vt:lpstr>
      <vt:lpstr>Nr tur în ap_cam înch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Ionica.Cheran</dc:creator>
  <cp:lastModifiedBy>Stefan Ciobanu</cp:lastModifiedBy>
  <cp:lastPrinted>2022-06-09T12:11:13Z</cp:lastPrinted>
  <dcterms:created xsi:type="dcterms:W3CDTF">2016-12-08T08:00:47Z</dcterms:created>
  <dcterms:modified xsi:type="dcterms:W3CDTF">2022-06-14T11:15:00Z</dcterms:modified>
</cp:coreProperties>
</file>