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450" windowWidth="19050" windowHeight="6330" activeTab="7"/>
  </bookViews>
  <sheets>
    <sheet name="grafic 1" sheetId="1" r:id="rId1"/>
    <sheet name="grafic 2" sheetId="2" r:id="rId2"/>
    <sheet name="grafic 3" sheetId="3" r:id="rId3"/>
    <sheet name="grafic 4" sheetId="4" r:id="rId4"/>
    <sheet name="grafic 5" sheetId="5" r:id="rId5"/>
    <sheet name="anexa 2013 def" sheetId="6" r:id="rId6"/>
    <sheet name="anexa 2014 semidef" sheetId="7" r:id="rId7"/>
    <sheet name="anexa 2015 prov" sheetId="8" r:id="rId8"/>
  </sheets>
  <definedNames>
    <definedName name="_Hlk224370325" localSheetId="7">'anexa 2015 prov'!$A$13</definedName>
  </definedNames>
  <calcPr fullCalcOnLoad="1"/>
</workbook>
</file>

<file path=xl/sharedStrings.xml><?xml version="1.0" encoding="utf-8"?>
<sst xmlns="http://schemas.openxmlformats.org/spreadsheetml/2006/main" count="343" uniqueCount="71">
  <si>
    <t>TOTAL</t>
  </si>
  <si>
    <t>Intra UE28</t>
  </si>
  <si>
    <t>Extra UE28</t>
  </si>
  <si>
    <t>Deficit FOB-CIF</t>
  </si>
  <si>
    <t>Exporturi FOB</t>
  </si>
  <si>
    <t>Importuri CIF</t>
  </si>
  <si>
    <t>Medie mobila 12 luni - Exporturi FOB</t>
  </si>
  <si>
    <t>Medie mobila 12 luni - Importuri CIF</t>
  </si>
  <si>
    <t>milioane euro</t>
  </si>
  <si>
    <t>%</t>
  </si>
  <si>
    <t>Produse agroalimentare, bauturi si tutun</t>
  </si>
  <si>
    <t>Combustibili minerali, lubrifianti, etc.</t>
  </si>
  <si>
    <t>Produse chimice si produse conexe</t>
  </si>
  <si>
    <t xml:space="preserve">Materii prime si materiale </t>
  </si>
  <si>
    <t>Masini si echipamente de transport</t>
  </si>
  <si>
    <t>Alte produse manufacturate</t>
  </si>
  <si>
    <t>EXPORTURILE (FOB), IMPORTURILE (CIF) ŞI SOLDUL FOB/CIF AL OPERAŢIUNILOR DE</t>
  </si>
  <si>
    <t>COMERŢ INTERNAŢIONAL CU BUNURI</t>
  </si>
  <si>
    <t>LUNA IANUARIE</t>
  </si>
  <si>
    <t>Sold FOB/CIF</t>
  </si>
  <si>
    <t>2015/2014</t>
  </si>
  <si>
    <t xml:space="preserve">- % - </t>
  </si>
  <si>
    <t xml:space="preserve">Comerţ </t>
  </si>
  <si>
    <t>intra-UE28</t>
  </si>
  <si>
    <t>Mil.lei</t>
  </si>
  <si>
    <t>Mil.euro</t>
  </si>
  <si>
    <t>extra-UE28</t>
  </si>
  <si>
    <t>NOTĂ:</t>
  </si>
  <si>
    <t>LUNA FEBRUARIE</t>
  </si>
  <si>
    <t>LUNA MARTIE</t>
  </si>
  <si>
    <t>LUNA APRILIE</t>
  </si>
  <si>
    <t>LUNA MAI</t>
  </si>
  <si>
    <t>LUNA IUNIE</t>
  </si>
  <si>
    <t>LUNA IULIE</t>
  </si>
  <si>
    <r>
      <t>2015</t>
    </r>
    <r>
      <rPr>
        <vertAlign val="superscript"/>
        <sz val="11"/>
        <rFont val="Calibri"/>
        <family val="2"/>
      </rPr>
      <t>r)</t>
    </r>
  </si>
  <si>
    <r>
      <t>2015</t>
    </r>
    <r>
      <rPr>
        <vertAlign val="superscript"/>
        <sz val="11"/>
        <rFont val="Calibri"/>
        <family val="2"/>
      </rPr>
      <t>e)</t>
    </r>
  </si>
  <si>
    <t>EXPORTURILE (FOB), IMPORTURILE (CIF) SI SOLDUL FOB-CIF IN PERIODA IANUARIE 2010 - AUGUST 2015</t>
  </si>
  <si>
    <t>EXPORTURILE (FOB) INTRA-UE28 SI EXTRA-UE28 ALE ROMANIEI, IN PERIODA IANUARIE 2013 - AUGUST 2015</t>
  </si>
  <si>
    <t>IMPORTURILE (CIF) INTRA-UE28 SI EXTRA-UE28 ALE ROMANIEI, IN PERIODA IANUARIE 2013 - AUGUST 2015</t>
  </si>
  <si>
    <t>SOLDUL FOB-CIF AL BALANTEI COMERCIALE A ROMANIEI, IN PERIODA IANUARIE 2013 - AUGUST 2015</t>
  </si>
  <si>
    <t>STRUCTURA COMERTULUI INTERNATIONAL PE GRUPE DE PRODUSE IN PERIOADA 1.I-31.VIII 2015</t>
  </si>
  <si>
    <t>LUNA AUGUST</t>
  </si>
  <si>
    <t>PERIOADA 1.I-31.VIII</t>
  </si>
  <si>
    <t>Datele pentru anul 2014 au caracter semidefinitiv.</t>
  </si>
  <si>
    <t>r) – Date revizuite pentru lunile ianuarie-iulie 2015.</t>
  </si>
  <si>
    <t>Ian</t>
  </si>
  <si>
    <t>Feb</t>
  </si>
  <si>
    <t>Mar</t>
  </si>
  <si>
    <t>Apr</t>
  </si>
  <si>
    <t xml:space="preserve">Mai  </t>
  </si>
  <si>
    <t xml:space="preserve">Iun </t>
  </si>
  <si>
    <t xml:space="preserve">Iul </t>
  </si>
  <si>
    <t xml:space="preserve">Aug </t>
  </si>
  <si>
    <t xml:space="preserve">Sept </t>
  </si>
  <si>
    <t xml:space="preserve">Oct </t>
  </si>
  <si>
    <t xml:space="preserve">Nov </t>
  </si>
  <si>
    <t>Dec</t>
  </si>
  <si>
    <t>DATE AFERENTE LUNII RESPECTIVE</t>
  </si>
  <si>
    <t>Exporturi-FOB</t>
  </si>
  <si>
    <t>Importuri-CIF</t>
  </si>
  <si>
    <t>Sold (Exp.FOB-imp.CIF)</t>
  </si>
  <si>
    <t>DATE CUMULATE DE LA ÎNCEPUTUL ANULUI</t>
  </si>
  <si>
    <t>ÎN % FAŢĂ DE LUNA CORESPUNZĂTOARE A ANULUI PRECEDENT</t>
  </si>
  <si>
    <t>Exporturi - TOTAL</t>
  </si>
  <si>
    <t>Importuri - TOTAL</t>
  </si>
  <si>
    <t>ÎN % CUMULAT DE LA ÎNCEPUTUL ANULUI FAŢĂ DE PERIOADA CORESPUNZĂTOARE A ANULUI PRECEDENT</t>
  </si>
  <si>
    <t>EXPORTURILE, IMPORTURILE SI SOLDUL OPERATIUNILOR DE COMERT INTERNATIONAL CU BUNURI IN ANUL 2013 - date definitive</t>
  </si>
  <si>
    <t xml:space="preserve"> - milioane lei -</t>
  </si>
  <si>
    <t xml:space="preserve"> - milioane euro -</t>
  </si>
  <si>
    <t>EXPORTURILE, IMPORTURILE SI SOLDUL OPERATIUNILOR DE COMERT INTERNATIONAL CU BUNURI IN ANUL 2014 - date semidefinitive</t>
  </si>
  <si>
    <t>e) – Date estimate pentru luna august 2015 pentru comerţul intracomunitar.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</si>
</sst>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/>
    </xf>
    <xf numFmtId="17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17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right" wrapText="1"/>
    </xf>
    <xf numFmtId="164" fontId="9" fillId="2" borderId="5" xfId="0" applyNumberFormat="1" applyFont="1" applyFill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right" wrapText="1"/>
    </xf>
    <xf numFmtId="164" fontId="8" fillId="2" borderId="5" xfId="0" applyNumberFormat="1" applyFont="1" applyFill="1" applyBorder="1" applyAlignment="1">
      <alignment horizontal="right" wrapText="1"/>
    </xf>
    <xf numFmtId="0" fontId="8" fillId="0" borderId="7" xfId="0" applyFont="1" applyBorder="1" applyAlignment="1">
      <alignment wrapText="1"/>
    </xf>
    <xf numFmtId="164" fontId="8" fillId="2" borderId="7" xfId="0" applyNumberFormat="1" applyFont="1" applyFill="1" applyBorder="1" applyAlignment="1">
      <alignment horizontal="right" wrapText="1"/>
    </xf>
    <xf numFmtId="164" fontId="8" fillId="2" borderId="8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right" wrapText="1"/>
    </xf>
    <xf numFmtId="164" fontId="8" fillId="0" borderId="5" xfId="0" applyNumberFormat="1" applyFont="1" applyBorder="1" applyAlignment="1">
      <alignment horizontal="right" wrapText="1"/>
    </xf>
    <xf numFmtId="164" fontId="8" fillId="0" borderId="7" xfId="0" applyNumberFormat="1" applyFont="1" applyFill="1" applyBorder="1" applyAlignment="1">
      <alignment horizontal="right" wrapText="1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 quotePrefix="1">
      <alignment/>
    </xf>
    <xf numFmtId="0" fontId="8" fillId="0" borderId="2" xfId="0" applyFont="1" applyBorder="1" applyAlignment="1">
      <alignment vertical="center" wrapText="1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9" fillId="0" borderId="9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horizontal="right" wrapText="1"/>
    </xf>
    <xf numFmtId="164" fontId="9" fillId="0" borderId="17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3" borderId="24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4"/>
  <sheetViews>
    <sheetView workbookViewId="0" topLeftCell="A1">
      <selection activeCell="A1" sqref="A1"/>
    </sheetView>
  </sheetViews>
  <sheetFormatPr defaultColWidth="9.140625" defaultRowHeight="12.75"/>
  <cols>
    <col min="1" max="1" width="39.28125" style="3" customWidth="1"/>
    <col min="2" max="2" width="8.00390625" style="3" customWidth="1"/>
    <col min="3" max="3" width="7.28125" style="3" customWidth="1"/>
    <col min="4" max="4" width="7.7109375" style="3" customWidth="1"/>
    <col min="5" max="5" width="7.28125" style="3" customWidth="1"/>
    <col min="6" max="6" width="7.421875" style="3" customWidth="1"/>
    <col min="7" max="8" width="7.28125" style="3" customWidth="1"/>
    <col min="9" max="9" width="7.421875" style="3" customWidth="1"/>
    <col min="10" max="11" width="7.28125" style="3" customWidth="1"/>
    <col min="12" max="12" width="7.57421875" style="3" customWidth="1"/>
    <col min="13" max="15" width="7.28125" style="3" customWidth="1"/>
    <col min="16" max="16" width="7.7109375" style="3" customWidth="1"/>
    <col min="17" max="17" width="7.28125" style="3" customWidth="1"/>
    <col min="18" max="18" width="8.00390625" style="3" customWidth="1"/>
    <col min="19" max="20" width="7.28125" style="3" customWidth="1"/>
    <col min="21" max="21" width="7.421875" style="3" customWidth="1"/>
    <col min="22" max="23" width="7.28125" style="3" customWidth="1"/>
    <col min="24" max="24" width="7.57421875" style="3" customWidth="1"/>
    <col min="25" max="25" width="8.00390625" style="3" customWidth="1"/>
    <col min="26" max="27" width="7.28125" style="3" customWidth="1"/>
    <col min="28" max="28" width="7.7109375" style="3" customWidth="1"/>
    <col min="29" max="29" width="7.28125" style="3" customWidth="1"/>
    <col min="30" max="30" width="8.00390625" style="3" customWidth="1"/>
    <col min="31" max="32" width="7.28125" style="3" customWidth="1"/>
    <col min="33" max="33" width="8.00390625" style="3" customWidth="1"/>
    <col min="34" max="34" width="7.28125" style="3" customWidth="1"/>
    <col min="35" max="35" width="8.00390625" style="3" customWidth="1"/>
    <col min="36" max="36" width="7.57421875" style="3" customWidth="1"/>
    <col min="37" max="39" width="7.28125" style="3" customWidth="1"/>
    <col min="40" max="40" width="7.7109375" style="3" customWidth="1"/>
    <col min="41" max="41" width="7.28125" style="3" customWidth="1"/>
    <col min="42" max="42" width="7.421875" style="3" customWidth="1"/>
    <col min="43" max="44" width="7.28125" style="3" customWidth="1"/>
    <col min="45" max="45" width="7.421875" style="3" customWidth="1"/>
    <col min="46" max="47" width="7.28125" style="3" customWidth="1"/>
    <col min="48" max="48" width="7.57421875" style="3" customWidth="1"/>
    <col min="49" max="51" width="7.28125" style="3" customWidth="1"/>
    <col min="52" max="52" width="7.7109375" style="3" customWidth="1"/>
    <col min="53" max="53" width="7.28125" style="3" customWidth="1"/>
    <col min="54" max="54" width="7.421875" style="3" customWidth="1"/>
    <col min="55" max="56" width="7.28125" style="3" customWidth="1"/>
    <col min="57" max="57" width="7.421875" style="3" customWidth="1"/>
    <col min="58" max="59" width="7.28125" style="3" customWidth="1"/>
    <col min="60" max="60" width="7.57421875" style="3" customWidth="1"/>
    <col min="61" max="63" width="7.28125" style="3" customWidth="1"/>
    <col min="64" max="64" width="7.7109375" style="3" bestFit="1" customWidth="1"/>
    <col min="65" max="65" width="7.28125" style="3" bestFit="1" customWidth="1"/>
    <col min="66" max="66" width="7.421875" style="3" bestFit="1" customWidth="1"/>
    <col min="67" max="68" width="7.421875" style="3" customWidth="1"/>
    <col min="69" max="69" width="8.28125" style="3" customWidth="1"/>
    <col min="70" max="95" width="9.140625" style="3" customWidth="1"/>
    <col min="96" max="96" width="9.140625" style="4" customWidth="1"/>
    <col min="97" max="16384" width="9.140625" style="3" customWidth="1"/>
  </cols>
  <sheetData>
    <row r="1" ht="15.75">
      <c r="A1" s="2" t="s">
        <v>36</v>
      </c>
    </row>
    <row r="2" spans="2:69" s="2" customFormat="1" ht="15.75">
      <c r="B2" s="5"/>
      <c r="BQ2" s="13" t="s">
        <v>8</v>
      </c>
    </row>
    <row r="3" spans="1:96" ht="15.75">
      <c r="A3" s="7"/>
      <c r="B3" s="8">
        <v>40179</v>
      </c>
      <c r="C3" s="8">
        <v>40210</v>
      </c>
      <c r="D3" s="8">
        <v>40238</v>
      </c>
      <c r="E3" s="8">
        <v>40269</v>
      </c>
      <c r="F3" s="8">
        <v>40299</v>
      </c>
      <c r="G3" s="8">
        <v>40330</v>
      </c>
      <c r="H3" s="8">
        <v>40360</v>
      </c>
      <c r="I3" s="8">
        <v>40391</v>
      </c>
      <c r="J3" s="8">
        <v>40422</v>
      </c>
      <c r="K3" s="8">
        <v>40452</v>
      </c>
      <c r="L3" s="8">
        <v>40483</v>
      </c>
      <c r="M3" s="8">
        <v>40513</v>
      </c>
      <c r="N3" s="8">
        <v>40544</v>
      </c>
      <c r="O3" s="8">
        <v>40575</v>
      </c>
      <c r="P3" s="8">
        <v>40603</v>
      </c>
      <c r="Q3" s="8">
        <v>40634</v>
      </c>
      <c r="R3" s="8">
        <v>40664</v>
      </c>
      <c r="S3" s="8">
        <v>40695</v>
      </c>
      <c r="T3" s="8">
        <v>40725</v>
      </c>
      <c r="U3" s="8">
        <v>40756</v>
      </c>
      <c r="V3" s="8">
        <v>40787</v>
      </c>
      <c r="W3" s="8">
        <v>40817</v>
      </c>
      <c r="X3" s="8">
        <v>40848</v>
      </c>
      <c r="Y3" s="8">
        <v>40878</v>
      </c>
      <c r="Z3" s="8">
        <v>40909</v>
      </c>
      <c r="AA3" s="8">
        <v>40940</v>
      </c>
      <c r="AB3" s="8">
        <v>40969</v>
      </c>
      <c r="AC3" s="8">
        <v>41000</v>
      </c>
      <c r="AD3" s="8">
        <v>41030</v>
      </c>
      <c r="AE3" s="8">
        <v>41061</v>
      </c>
      <c r="AF3" s="8">
        <v>41091</v>
      </c>
      <c r="AG3" s="8">
        <v>41122</v>
      </c>
      <c r="AH3" s="8">
        <v>41153</v>
      </c>
      <c r="AI3" s="8">
        <v>41183</v>
      </c>
      <c r="AJ3" s="8">
        <v>41214</v>
      </c>
      <c r="AK3" s="8">
        <v>41244</v>
      </c>
      <c r="AL3" s="8">
        <v>41275</v>
      </c>
      <c r="AM3" s="8">
        <v>41306</v>
      </c>
      <c r="AN3" s="8">
        <v>41334</v>
      </c>
      <c r="AO3" s="8">
        <v>41365</v>
      </c>
      <c r="AP3" s="8">
        <v>41395</v>
      </c>
      <c r="AQ3" s="8">
        <v>41426</v>
      </c>
      <c r="AR3" s="8">
        <v>41456</v>
      </c>
      <c r="AS3" s="8">
        <v>41487</v>
      </c>
      <c r="AT3" s="8">
        <v>41518</v>
      </c>
      <c r="AU3" s="8">
        <v>41548</v>
      </c>
      <c r="AV3" s="8">
        <v>41579</v>
      </c>
      <c r="AW3" s="8">
        <v>41609</v>
      </c>
      <c r="AX3" s="8">
        <v>41640</v>
      </c>
      <c r="AY3" s="8">
        <v>41671</v>
      </c>
      <c r="AZ3" s="8">
        <v>41699</v>
      </c>
      <c r="BA3" s="8">
        <v>41730</v>
      </c>
      <c r="BB3" s="8">
        <v>41760</v>
      </c>
      <c r="BC3" s="8">
        <v>41791</v>
      </c>
      <c r="BD3" s="8">
        <v>41821</v>
      </c>
      <c r="BE3" s="8">
        <v>41852</v>
      </c>
      <c r="BF3" s="8">
        <v>41883</v>
      </c>
      <c r="BG3" s="8">
        <v>41913</v>
      </c>
      <c r="BH3" s="8">
        <v>41944</v>
      </c>
      <c r="BI3" s="8">
        <v>41974</v>
      </c>
      <c r="BJ3" s="8">
        <v>42005</v>
      </c>
      <c r="BK3" s="8">
        <v>42036</v>
      </c>
      <c r="BL3" s="8">
        <v>42064</v>
      </c>
      <c r="BM3" s="8">
        <v>42095</v>
      </c>
      <c r="BN3" s="8">
        <v>42125</v>
      </c>
      <c r="BO3" s="8">
        <v>42156</v>
      </c>
      <c r="BP3" s="8">
        <v>42186</v>
      </c>
      <c r="BQ3" s="8">
        <v>42217</v>
      </c>
      <c r="CR3" s="3"/>
    </row>
    <row r="4" spans="1:69" s="4" customFormat="1" ht="15.75">
      <c r="A4" s="11" t="s">
        <v>4</v>
      </c>
      <c r="B4" s="12">
        <v>2290.8</v>
      </c>
      <c r="C4" s="12">
        <v>2570.6</v>
      </c>
      <c r="D4" s="12">
        <v>3034.5</v>
      </c>
      <c r="E4" s="12">
        <v>2899.5</v>
      </c>
      <c r="F4" s="12">
        <v>3057.9</v>
      </c>
      <c r="G4" s="12">
        <v>3377.2</v>
      </c>
      <c r="H4" s="12">
        <v>3392.4</v>
      </c>
      <c r="I4" s="12">
        <v>2792.9</v>
      </c>
      <c r="J4" s="12">
        <v>3535.1</v>
      </c>
      <c r="K4" s="12">
        <v>3515.6</v>
      </c>
      <c r="L4" s="12">
        <v>3626.7</v>
      </c>
      <c r="M4" s="12">
        <v>3267.1</v>
      </c>
      <c r="N4" s="12">
        <v>3422.9</v>
      </c>
      <c r="O4" s="12">
        <v>3528</v>
      </c>
      <c r="P4" s="12">
        <v>4128.1</v>
      </c>
      <c r="Q4" s="12">
        <v>3421.7</v>
      </c>
      <c r="R4" s="12">
        <v>3872.6</v>
      </c>
      <c r="S4" s="12">
        <v>3802</v>
      </c>
      <c r="T4" s="12">
        <v>3823.3</v>
      </c>
      <c r="U4" s="12">
        <v>3475</v>
      </c>
      <c r="V4" s="12">
        <v>4217.4</v>
      </c>
      <c r="W4" s="12">
        <v>4138.8</v>
      </c>
      <c r="X4" s="12">
        <v>4165.5</v>
      </c>
      <c r="Y4" s="12">
        <v>3296.2</v>
      </c>
      <c r="Z4" s="12">
        <v>3488.4</v>
      </c>
      <c r="AA4" s="12">
        <v>3520.7</v>
      </c>
      <c r="AB4" s="12">
        <v>4063.8</v>
      </c>
      <c r="AC4" s="12">
        <v>3537.2</v>
      </c>
      <c r="AD4" s="12">
        <v>4020.1</v>
      </c>
      <c r="AE4" s="12">
        <v>3756.1</v>
      </c>
      <c r="AF4" s="12">
        <v>3795.8</v>
      </c>
      <c r="AG4" s="12">
        <v>3504</v>
      </c>
      <c r="AH4" s="12">
        <v>3835.3</v>
      </c>
      <c r="AI4" s="12">
        <v>4196.8</v>
      </c>
      <c r="AJ4" s="12">
        <v>4202.3</v>
      </c>
      <c r="AK4" s="12">
        <v>3148.7</v>
      </c>
      <c r="AL4" s="12">
        <v>3702.3</v>
      </c>
      <c r="AM4" s="12">
        <v>3873.5</v>
      </c>
      <c r="AN4" s="12">
        <v>4005.9</v>
      </c>
      <c r="AO4" s="12">
        <v>4088</v>
      </c>
      <c r="AP4" s="12">
        <v>4022.3</v>
      </c>
      <c r="AQ4" s="12">
        <v>4023.4</v>
      </c>
      <c r="AR4" s="12">
        <v>4482.2</v>
      </c>
      <c r="AS4" s="12">
        <v>3829.1</v>
      </c>
      <c r="AT4" s="12">
        <v>4454.2</v>
      </c>
      <c r="AU4" s="12">
        <v>4701.7</v>
      </c>
      <c r="AV4" s="12">
        <v>4523.8</v>
      </c>
      <c r="AW4" s="12">
        <v>3855.7</v>
      </c>
      <c r="AX4" s="12">
        <v>3936.7</v>
      </c>
      <c r="AY4" s="12">
        <v>4340.4</v>
      </c>
      <c r="AZ4" s="12">
        <v>4480.8</v>
      </c>
      <c r="BA4" s="12">
        <v>4170.5</v>
      </c>
      <c r="BB4" s="12">
        <v>4346.5</v>
      </c>
      <c r="BC4" s="12">
        <v>4240.4</v>
      </c>
      <c r="BD4" s="12">
        <v>4775.4</v>
      </c>
      <c r="BE4" s="12">
        <v>3864.2</v>
      </c>
      <c r="BF4" s="12">
        <v>4906.1</v>
      </c>
      <c r="BG4" s="12">
        <v>4932.5</v>
      </c>
      <c r="BH4" s="12">
        <v>4665.8</v>
      </c>
      <c r="BI4" s="12">
        <v>3799.4</v>
      </c>
      <c r="BJ4" s="12">
        <v>4185.2</v>
      </c>
      <c r="BK4" s="12">
        <v>4395.2</v>
      </c>
      <c r="BL4" s="12">
        <v>4800.6</v>
      </c>
      <c r="BM4" s="12">
        <v>4398.1</v>
      </c>
      <c r="BN4" s="12">
        <v>4484.2</v>
      </c>
      <c r="BO4" s="12">
        <v>4766</v>
      </c>
      <c r="BP4" s="12">
        <v>5043.3</v>
      </c>
      <c r="BQ4" s="12">
        <v>3920.7</v>
      </c>
    </row>
    <row r="5" spans="1:69" s="4" customFormat="1" ht="15.75">
      <c r="A5" s="11" t="s">
        <v>5</v>
      </c>
      <c r="B5" s="12">
        <v>2781.4</v>
      </c>
      <c r="C5" s="12">
        <v>3217.3</v>
      </c>
      <c r="D5" s="12">
        <v>3974.9</v>
      </c>
      <c r="E5" s="12">
        <v>3780.6</v>
      </c>
      <c r="F5" s="12">
        <v>4011.5</v>
      </c>
      <c r="G5" s="12">
        <v>4300</v>
      </c>
      <c r="H5" s="12">
        <v>4050.9</v>
      </c>
      <c r="I5" s="12">
        <v>3419</v>
      </c>
      <c r="J5" s="12">
        <v>4354.9</v>
      </c>
      <c r="K5" s="12">
        <v>4280.8</v>
      </c>
      <c r="L5" s="12">
        <v>4563.1</v>
      </c>
      <c r="M5" s="12">
        <v>4134.8</v>
      </c>
      <c r="N5" s="12">
        <v>3628.8</v>
      </c>
      <c r="O5" s="12">
        <v>3932.6</v>
      </c>
      <c r="P5" s="12">
        <v>4991.1</v>
      </c>
      <c r="Q5" s="12">
        <v>4387.2</v>
      </c>
      <c r="R5" s="12">
        <v>5048.8</v>
      </c>
      <c r="S5" s="12">
        <v>4687.9</v>
      </c>
      <c r="T5" s="12">
        <v>4489.7</v>
      </c>
      <c r="U5" s="12">
        <v>4360</v>
      </c>
      <c r="V5" s="12">
        <v>5048.3</v>
      </c>
      <c r="W5" s="12">
        <v>4920.8</v>
      </c>
      <c r="X5" s="12">
        <v>5090.2</v>
      </c>
      <c r="Y5" s="12">
        <v>4366.1</v>
      </c>
      <c r="Z5" s="12">
        <v>3948.2</v>
      </c>
      <c r="AA5" s="12">
        <v>4032.4</v>
      </c>
      <c r="AB5" s="12">
        <v>4813.2</v>
      </c>
      <c r="AC5" s="12">
        <v>4463.6</v>
      </c>
      <c r="AD5" s="12">
        <v>5053.1</v>
      </c>
      <c r="AE5" s="12">
        <v>4696.9</v>
      </c>
      <c r="AF5" s="12">
        <v>4547.5</v>
      </c>
      <c r="AG5" s="12">
        <v>4515.6</v>
      </c>
      <c r="AH5" s="12">
        <v>4672.6</v>
      </c>
      <c r="AI5" s="12">
        <v>5307.3</v>
      </c>
      <c r="AJ5" s="12">
        <v>4625.7</v>
      </c>
      <c r="AK5" s="12">
        <v>4027.2</v>
      </c>
      <c r="AL5" s="12">
        <v>4004.8</v>
      </c>
      <c r="AM5" s="12">
        <v>4082</v>
      </c>
      <c r="AN5" s="12">
        <v>4576.4</v>
      </c>
      <c r="AO5" s="12">
        <v>4689.2</v>
      </c>
      <c r="AP5" s="12">
        <v>4514.3</v>
      </c>
      <c r="AQ5" s="12">
        <v>4392.4</v>
      </c>
      <c r="AR5" s="12">
        <v>5055.2</v>
      </c>
      <c r="AS5" s="12">
        <v>4479</v>
      </c>
      <c r="AT5" s="12">
        <v>4872.2</v>
      </c>
      <c r="AU5" s="12">
        <v>5348.8</v>
      </c>
      <c r="AV5" s="12">
        <v>4946.3</v>
      </c>
      <c r="AW5" s="12">
        <v>4356.8</v>
      </c>
      <c r="AX5" s="12">
        <v>4189.4</v>
      </c>
      <c r="AY5" s="12">
        <v>4655.9</v>
      </c>
      <c r="AZ5" s="12">
        <v>5031.7</v>
      </c>
      <c r="BA5" s="12">
        <v>4814.3</v>
      </c>
      <c r="BB5" s="12">
        <v>4878.6</v>
      </c>
      <c r="BC5" s="12">
        <v>4796.8</v>
      </c>
      <c r="BD5" s="12">
        <v>5298.6</v>
      </c>
      <c r="BE5" s="12">
        <v>4306.4</v>
      </c>
      <c r="BF5" s="12">
        <v>5392.2</v>
      </c>
      <c r="BG5" s="12">
        <v>5499.9</v>
      </c>
      <c r="BH5" s="12">
        <v>5104.2</v>
      </c>
      <c r="BI5" s="12">
        <v>4553.5</v>
      </c>
      <c r="BJ5" s="12">
        <v>4364.3</v>
      </c>
      <c r="BK5" s="12">
        <v>4781</v>
      </c>
      <c r="BL5" s="12">
        <v>5611.4</v>
      </c>
      <c r="BM5" s="12">
        <v>5045.3</v>
      </c>
      <c r="BN5" s="12">
        <v>5035.1</v>
      </c>
      <c r="BO5" s="12">
        <v>5486.5</v>
      </c>
      <c r="BP5" s="12">
        <v>5680.5</v>
      </c>
      <c r="BQ5" s="12">
        <v>4777.3</v>
      </c>
    </row>
    <row r="6" spans="1:96" ht="15.75">
      <c r="A6" s="7" t="s">
        <v>3</v>
      </c>
      <c r="B6" s="9">
        <v>-490.6</v>
      </c>
      <c r="C6" s="9">
        <v>-646.7</v>
      </c>
      <c r="D6" s="9">
        <v>-940.4</v>
      </c>
      <c r="E6" s="9">
        <v>-881.1</v>
      </c>
      <c r="F6" s="9">
        <v>-953.6</v>
      </c>
      <c r="G6" s="9">
        <v>-922.8</v>
      </c>
      <c r="H6" s="9">
        <v>-658.5</v>
      </c>
      <c r="I6" s="9">
        <v>-626.1</v>
      </c>
      <c r="J6" s="9">
        <v>-819.8</v>
      </c>
      <c r="K6" s="9">
        <v>-765.2</v>
      </c>
      <c r="L6" s="9">
        <v>-936.4000000000005</v>
      </c>
      <c r="M6" s="9">
        <v>-867.7</v>
      </c>
      <c r="N6" s="9">
        <v>-205.9</v>
      </c>
      <c r="O6" s="9">
        <v>-404.6</v>
      </c>
      <c r="P6" s="9">
        <v>-863</v>
      </c>
      <c r="Q6" s="9">
        <v>-965.5</v>
      </c>
      <c r="R6" s="9">
        <v>-1176.2</v>
      </c>
      <c r="S6" s="9">
        <v>-885.9</v>
      </c>
      <c r="T6" s="9">
        <v>-666.4</v>
      </c>
      <c r="U6" s="9">
        <v>-885</v>
      </c>
      <c r="V6" s="9">
        <v>-830.9000000000005</v>
      </c>
      <c r="W6" s="9">
        <v>-782</v>
      </c>
      <c r="X6" s="9">
        <v>-924.7</v>
      </c>
      <c r="Y6" s="9">
        <v>-1069.9</v>
      </c>
      <c r="Z6" s="9">
        <v>-459.8</v>
      </c>
      <c r="AA6" s="9">
        <v>-511.7</v>
      </c>
      <c r="AB6" s="9">
        <v>-749.4</v>
      </c>
      <c r="AC6" s="9">
        <v>-926.4000000000005</v>
      </c>
      <c r="AD6" s="9">
        <v>-1033</v>
      </c>
      <c r="AE6" s="9">
        <v>-940.8</v>
      </c>
      <c r="AF6" s="9">
        <v>-751.7</v>
      </c>
      <c r="AG6" s="9">
        <v>-1011.6</v>
      </c>
      <c r="AH6" s="9">
        <v>-837.3</v>
      </c>
      <c r="AI6" s="9">
        <v>-1110.5</v>
      </c>
      <c r="AJ6" s="9">
        <v>-423.4</v>
      </c>
      <c r="AK6" s="9">
        <v>-878.5</v>
      </c>
      <c r="AL6" s="50">
        <f>AL4-AL5</f>
        <v>-302.5</v>
      </c>
      <c r="AM6" s="50">
        <f aca="true" t="shared" si="0" ref="AM6:BQ6">AM4-AM5</f>
        <v>-208.5</v>
      </c>
      <c r="AN6" s="50">
        <f t="shared" si="0"/>
        <v>-570.4999999999995</v>
      </c>
      <c r="AO6" s="50">
        <f t="shared" si="0"/>
        <v>-601.1999999999998</v>
      </c>
      <c r="AP6" s="50">
        <f t="shared" si="0"/>
        <v>-492</v>
      </c>
      <c r="AQ6" s="50">
        <f t="shared" si="0"/>
        <v>-368.99999999999955</v>
      </c>
      <c r="AR6" s="50">
        <f t="shared" si="0"/>
        <v>-573</v>
      </c>
      <c r="AS6" s="50">
        <f t="shared" si="0"/>
        <v>-649.9000000000001</v>
      </c>
      <c r="AT6" s="50">
        <f t="shared" si="0"/>
        <v>-418</v>
      </c>
      <c r="AU6" s="50">
        <f t="shared" si="0"/>
        <v>-647.1000000000004</v>
      </c>
      <c r="AV6" s="50">
        <f t="shared" si="0"/>
        <v>-422.5</v>
      </c>
      <c r="AW6" s="50">
        <f t="shared" si="0"/>
        <v>-501.10000000000036</v>
      </c>
      <c r="AX6" s="50">
        <f t="shared" si="0"/>
        <v>-252.69999999999982</v>
      </c>
      <c r="AY6" s="50">
        <f t="shared" si="0"/>
        <v>-315.5</v>
      </c>
      <c r="AZ6" s="50">
        <f t="shared" si="0"/>
        <v>-550.8999999999996</v>
      </c>
      <c r="BA6" s="50">
        <f t="shared" si="0"/>
        <v>-643.8000000000002</v>
      </c>
      <c r="BB6" s="50">
        <f t="shared" si="0"/>
        <v>-532.1000000000004</v>
      </c>
      <c r="BC6" s="50">
        <f t="shared" si="0"/>
        <v>-556.4000000000005</v>
      </c>
      <c r="BD6" s="50">
        <f t="shared" si="0"/>
        <v>-523.2000000000007</v>
      </c>
      <c r="BE6" s="50">
        <f t="shared" si="0"/>
        <v>-442.1999999999998</v>
      </c>
      <c r="BF6" s="50">
        <f t="shared" si="0"/>
        <v>-486.09999999999945</v>
      </c>
      <c r="BG6" s="50">
        <f t="shared" si="0"/>
        <v>-567.3999999999996</v>
      </c>
      <c r="BH6" s="50">
        <f t="shared" si="0"/>
        <v>-438.39999999999964</v>
      </c>
      <c r="BI6" s="50">
        <f t="shared" si="0"/>
        <v>-754.0999999999999</v>
      </c>
      <c r="BJ6" s="50">
        <f t="shared" si="0"/>
        <v>-179.10000000000036</v>
      </c>
      <c r="BK6" s="50">
        <f t="shared" si="0"/>
        <v>-385.8000000000002</v>
      </c>
      <c r="BL6" s="50">
        <f t="shared" si="0"/>
        <v>-810.7999999999993</v>
      </c>
      <c r="BM6" s="50">
        <f t="shared" si="0"/>
        <v>-647.1999999999998</v>
      </c>
      <c r="BN6" s="50">
        <f t="shared" si="0"/>
        <v>-550.9000000000005</v>
      </c>
      <c r="BO6" s="50">
        <f t="shared" si="0"/>
        <v>-720.5</v>
      </c>
      <c r="BP6" s="50">
        <f t="shared" si="0"/>
        <v>-637.1999999999998</v>
      </c>
      <c r="BQ6" s="50">
        <f t="shared" si="0"/>
        <v>-856.6000000000004</v>
      </c>
      <c r="CR6" s="3"/>
    </row>
    <row r="7" spans="1:96" ht="15.75">
      <c r="A7" s="7" t="s">
        <v>6</v>
      </c>
      <c r="B7" s="9">
        <v>2454.625</v>
      </c>
      <c r="C7" s="9">
        <v>2495.358333333333</v>
      </c>
      <c r="D7" s="9">
        <v>2532.766666666667</v>
      </c>
      <c r="E7" s="9">
        <v>2594.9333333333334</v>
      </c>
      <c r="F7" s="9">
        <v>2657.5</v>
      </c>
      <c r="G7" s="9">
        <v>2725.8833333333337</v>
      </c>
      <c r="H7" s="9">
        <v>2775.15</v>
      </c>
      <c r="I7" s="9">
        <v>2823.9083333333333</v>
      </c>
      <c r="J7" s="9">
        <v>2901.483333333334</v>
      </c>
      <c r="K7" s="9">
        <v>2965.0833333333335</v>
      </c>
      <c r="L7" s="9">
        <v>3036.8</v>
      </c>
      <c r="M7" s="9">
        <v>3113.358333333333</v>
      </c>
      <c r="N7" s="9">
        <v>3207.7</v>
      </c>
      <c r="O7" s="9">
        <v>3287.483333333333</v>
      </c>
      <c r="P7" s="9">
        <v>3378.6166666666663</v>
      </c>
      <c r="Q7" s="9">
        <v>3422.133333333333</v>
      </c>
      <c r="R7" s="9">
        <v>3490.0249999999996</v>
      </c>
      <c r="S7" s="9">
        <v>3525.4249999999997</v>
      </c>
      <c r="T7" s="9">
        <v>3561.333333333334</v>
      </c>
      <c r="U7" s="9">
        <v>3618.1750000000006</v>
      </c>
      <c r="V7" s="9">
        <v>3675.0333333333333</v>
      </c>
      <c r="W7" s="9">
        <v>3726.966666666667</v>
      </c>
      <c r="X7" s="9">
        <v>3771.866666666667</v>
      </c>
      <c r="Y7" s="9">
        <v>3774.2916666666665</v>
      </c>
      <c r="Z7" s="9">
        <v>3779.75</v>
      </c>
      <c r="AA7" s="9">
        <v>3779.141666666666</v>
      </c>
      <c r="AB7" s="9">
        <v>3773.7833333333333</v>
      </c>
      <c r="AC7" s="9">
        <v>3783.4083333333333</v>
      </c>
      <c r="AD7" s="9">
        <v>3795.7</v>
      </c>
      <c r="AE7" s="9">
        <v>3791.875</v>
      </c>
      <c r="AF7" s="9">
        <v>3789.5833333333335</v>
      </c>
      <c r="AG7" s="9">
        <v>3792</v>
      </c>
      <c r="AH7" s="9">
        <v>3760.1583333333333</v>
      </c>
      <c r="AI7" s="9">
        <v>3764.991666666667</v>
      </c>
      <c r="AJ7" s="9">
        <v>3768.058333333334</v>
      </c>
      <c r="AK7" s="9">
        <v>3755.766666666667</v>
      </c>
      <c r="AL7" s="9">
        <v>3773.591666666667</v>
      </c>
      <c r="AM7" s="9">
        <v>3802.991666666667</v>
      </c>
      <c r="AN7" s="9">
        <v>3798.1666666666665</v>
      </c>
      <c r="AO7" s="9">
        <v>3844.066666666667</v>
      </c>
      <c r="AP7" s="9">
        <v>3844.25</v>
      </c>
      <c r="AQ7" s="9">
        <v>3866.525</v>
      </c>
      <c r="AR7" s="9">
        <v>3923.7250000000004</v>
      </c>
      <c r="AS7" s="9">
        <v>3950.816666666667</v>
      </c>
      <c r="AT7" s="9">
        <v>4002.391666666666</v>
      </c>
      <c r="AU7" s="9">
        <v>4044.466666666666</v>
      </c>
      <c r="AV7" s="9">
        <v>4071.258333333333</v>
      </c>
      <c r="AW7" s="9">
        <v>4130.175</v>
      </c>
      <c r="AX7" s="9">
        <v>4149.708333333333</v>
      </c>
      <c r="AY7" s="9">
        <v>4188.616666666666</v>
      </c>
      <c r="AZ7" s="9">
        <v>4228.191666666667</v>
      </c>
      <c r="BA7" s="9">
        <v>4235.066666666667</v>
      </c>
      <c r="BB7" s="9">
        <v>4262.083333333334</v>
      </c>
      <c r="BC7" s="9">
        <v>4280.166666666667</v>
      </c>
      <c r="BD7" s="9">
        <v>4304.6</v>
      </c>
      <c r="BE7" s="9">
        <v>4307.525000000001</v>
      </c>
      <c r="BF7" s="9">
        <v>4345.183333333333</v>
      </c>
      <c r="BG7" s="9">
        <v>4364.416666666666</v>
      </c>
      <c r="BH7" s="9">
        <v>4376.25</v>
      </c>
      <c r="BI7" s="9">
        <v>4371.558333333333</v>
      </c>
      <c r="BJ7" s="9">
        <v>4392.266666666667</v>
      </c>
      <c r="BK7" s="9">
        <v>4396.833333333333</v>
      </c>
      <c r="BL7" s="9">
        <v>4423.483333333333</v>
      </c>
      <c r="BM7" s="9">
        <v>4442.45</v>
      </c>
      <c r="BN7" s="9">
        <v>4453.924999999999</v>
      </c>
      <c r="BO7" s="9">
        <v>4497.724999999999</v>
      </c>
      <c r="BP7" s="9">
        <v>4520.05</v>
      </c>
      <c r="BQ7" s="9">
        <v>4524.758333333333</v>
      </c>
      <c r="CR7" s="3"/>
    </row>
    <row r="8" spans="1:96" ht="15.75">
      <c r="A8" s="7" t="s">
        <v>7</v>
      </c>
      <c r="B8" s="9">
        <v>3259.95</v>
      </c>
      <c r="C8" s="9">
        <v>3283.4083333333333</v>
      </c>
      <c r="D8" s="9">
        <v>3343.6</v>
      </c>
      <c r="E8" s="9">
        <v>3403.15</v>
      </c>
      <c r="F8" s="9">
        <v>3479.75</v>
      </c>
      <c r="G8" s="9">
        <v>3561.433333333334</v>
      </c>
      <c r="H8" s="9">
        <v>3619.0833333333335</v>
      </c>
      <c r="I8" s="9">
        <v>3658.0333333333333</v>
      </c>
      <c r="J8" s="9">
        <v>3706.6749999999997</v>
      </c>
      <c r="K8" s="9">
        <v>3755.091666666667</v>
      </c>
      <c r="L8" s="9">
        <v>3832.908333333334</v>
      </c>
      <c r="M8" s="9">
        <v>3905.766666666667</v>
      </c>
      <c r="N8" s="9">
        <v>3976.3833333333346</v>
      </c>
      <c r="O8" s="9">
        <v>4035.9916666666672</v>
      </c>
      <c r="P8" s="9">
        <v>4120.675</v>
      </c>
      <c r="Q8" s="9">
        <v>4171.224999999999</v>
      </c>
      <c r="R8" s="9">
        <v>4257.666666666666</v>
      </c>
      <c r="S8" s="9">
        <v>4289.991666666666</v>
      </c>
      <c r="T8" s="9">
        <v>4326.558333333333</v>
      </c>
      <c r="U8" s="9">
        <v>4404.974999999999</v>
      </c>
      <c r="V8" s="9">
        <v>4462.758333333333</v>
      </c>
      <c r="W8" s="9">
        <v>4516.091666666667</v>
      </c>
      <c r="X8" s="9">
        <v>4560.016666666667</v>
      </c>
      <c r="Y8" s="9">
        <v>4579.291666666667</v>
      </c>
      <c r="Z8" s="9">
        <v>4605.908333333333</v>
      </c>
      <c r="AA8" s="9">
        <v>4614.224999999999</v>
      </c>
      <c r="AB8" s="9">
        <v>4599.4</v>
      </c>
      <c r="AC8" s="9">
        <v>4605.7666666666655</v>
      </c>
      <c r="AD8" s="9">
        <v>4606.124999999999</v>
      </c>
      <c r="AE8" s="9">
        <v>4606.874999999999</v>
      </c>
      <c r="AF8" s="9">
        <v>4611.691666666667</v>
      </c>
      <c r="AG8" s="9">
        <v>4624.658333333334</v>
      </c>
      <c r="AH8" s="9">
        <v>4593.35</v>
      </c>
      <c r="AI8" s="9">
        <v>4625.558333333333</v>
      </c>
      <c r="AJ8" s="9">
        <v>4586.85</v>
      </c>
      <c r="AK8" s="9">
        <v>4558.608333333333</v>
      </c>
      <c r="AL8" s="9">
        <v>4563.325</v>
      </c>
      <c r="AM8" s="9">
        <v>4567.458333333333</v>
      </c>
      <c r="AN8" s="9">
        <v>4547.724999999999</v>
      </c>
      <c r="AO8" s="9">
        <v>4566.525</v>
      </c>
      <c r="AP8" s="9">
        <v>4521.625</v>
      </c>
      <c r="AQ8" s="9">
        <v>4496.25</v>
      </c>
      <c r="AR8" s="9">
        <v>4538.558333333333</v>
      </c>
      <c r="AS8" s="9">
        <v>4535.508333333333</v>
      </c>
      <c r="AT8" s="9">
        <v>4552.141666666666</v>
      </c>
      <c r="AU8" s="9">
        <v>4555.6</v>
      </c>
      <c r="AV8" s="9">
        <v>4582.316666666667</v>
      </c>
      <c r="AW8" s="9">
        <v>4609.783333333334</v>
      </c>
      <c r="AX8" s="9">
        <v>4625.166666666667</v>
      </c>
      <c r="AY8" s="9">
        <v>4672.991666666668</v>
      </c>
      <c r="AZ8" s="9">
        <v>4710.933333333333</v>
      </c>
      <c r="BA8" s="9">
        <v>4721.3583333333345</v>
      </c>
      <c r="BB8" s="9">
        <v>4751.716666666666</v>
      </c>
      <c r="BC8" s="9">
        <v>4785.416666666667</v>
      </c>
      <c r="BD8" s="9">
        <v>4805.7</v>
      </c>
      <c r="BE8" s="9">
        <v>4791.316666666667</v>
      </c>
      <c r="BF8" s="9">
        <v>4834.65</v>
      </c>
      <c r="BG8" s="9">
        <v>4847.241666666667</v>
      </c>
      <c r="BH8" s="9">
        <v>4860.4</v>
      </c>
      <c r="BI8" s="9">
        <v>4876.791666666667</v>
      </c>
      <c r="BJ8" s="9">
        <v>4891.366666666667</v>
      </c>
      <c r="BK8" s="9">
        <v>4901.791666666667</v>
      </c>
      <c r="BL8" s="9">
        <v>4950.1</v>
      </c>
      <c r="BM8" s="9">
        <v>4969.35</v>
      </c>
      <c r="BN8" s="9">
        <v>4982.391666666667</v>
      </c>
      <c r="BO8" s="9">
        <v>5039.866666666667</v>
      </c>
      <c r="BP8" s="9">
        <v>5071.691666666667</v>
      </c>
      <c r="BQ8" s="9">
        <v>5110.933333333333</v>
      </c>
      <c r="CR8" s="3"/>
    </row>
    <row r="10" spans="1:96" s="2" customFormat="1" ht="15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CR10" s="6"/>
    </row>
    <row r="11" spans="1:2" ht="15.75">
      <c r="A11" s="1"/>
      <c r="B11" s="10"/>
    </row>
    <row r="12" spans="2:69" ht="15.7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38:69" ht="15.75"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38:69" ht="15.75"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</sheetData>
  <printOptions/>
  <pageMargins left="0.75" right="0.75" top="1" bottom="1" header="0.5" footer="0.5"/>
  <pageSetup fitToHeight="1" fitToWidth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8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3" width="7.28125" style="3" customWidth="1"/>
    <col min="4" max="4" width="7.7109375" style="3" customWidth="1"/>
    <col min="5" max="5" width="7.28125" style="3" customWidth="1"/>
    <col min="6" max="6" width="7.421875" style="3" customWidth="1"/>
    <col min="7" max="8" width="7.28125" style="3" customWidth="1"/>
    <col min="9" max="9" width="7.421875" style="3" customWidth="1"/>
    <col min="10" max="11" width="7.28125" style="3" customWidth="1"/>
    <col min="12" max="12" width="7.57421875" style="3" customWidth="1"/>
    <col min="13" max="15" width="7.28125" style="3" customWidth="1"/>
    <col min="16" max="16" width="7.7109375" style="3" customWidth="1"/>
    <col min="17" max="17" width="7.28125" style="3" customWidth="1"/>
    <col min="18" max="18" width="7.421875" style="3" customWidth="1"/>
    <col min="19" max="20" width="7.28125" style="3" customWidth="1"/>
    <col min="21" max="21" width="7.421875" style="3" customWidth="1"/>
    <col min="22" max="23" width="7.28125" style="3" customWidth="1"/>
    <col min="24" max="24" width="7.57421875" style="3" customWidth="1"/>
    <col min="25" max="25" width="7.28125" style="3" customWidth="1"/>
    <col min="26" max="26" width="7.421875" style="3" customWidth="1"/>
    <col min="27" max="27" width="7.28125" style="3" bestFit="1" customWidth="1"/>
    <col min="28" max="28" width="7.7109375" style="3" bestFit="1" customWidth="1"/>
    <col min="29" max="29" width="7.28125" style="3" bestFit="1" customWidth="1"/>
    <col min="30" max="30" width="7.421875" style="3" bestFit="1" customWidth="1"/>
    <col min="31" max="32" width="7.28125" style="3" bestFit="1" customWidth="1"/>
    <col min="33" max="33" width="8.140625" style="3" customWidth="1"/>
    <col min="34" max="16384" width="9.140625" style="3" customWidth="1"/>
  </cols>
  <sheetData>
    <row r="1" ht="15.75">
      <c r="A1" s="2" t="s">
        <v>37</v>
      </c>
    </row>
    <row r="2" spans="1:33" ht="15.75">
      <c r="A2" s="2"/>
      <c r="C2" s="2"/>
      <c r="O2" s="2"/>
      <c r="AG2" s="13" t="s">
        <v>8</v>
      </c>
    </row>
    <row r="3" spans="1:33" ht="15.75">
      <c r="A3" s="14"/>
      <c r="B3" s="8">
        <v>41275</v>
      </c>
      <c r="C3" s="8">
        <v>41306</v>
      </c>
      <c r="D3" s="8">
        <v>41334</v>
      </c>
      <c r="E3" s="8">
        <v>41365</v>
      </c>
      <c r="F3" s="8">
        <v>41395</v>
      </c>
      <c r="G3" s="8">
        <v>41426</v>
      </c>
      <c r="H3" s="8">
        <v>41456</v>
      </c>
      <c r="I3" s="8">
        <v>41487</v>
      </c>
      <c r="J3" s="8">
        <v>41518</v>
      </c>
      <c r="K3" s="8">
        <v>41548</v>
      </c>
      <c r="L3" s="8">
        <v>41579</v>
      </c>
      <c r="M3" s="8">
        <v>41609</v>
      </c>
      <c r="N3" s="8">
        <v>41640</v>
      </c>
      <c r="O3" s="8">
        <v>41671</v>
      </c>
      <c r="P3" s="8">
        <v>41699</v>
      </c>
      <c r="Q3" s="8">
        <v>41730</v>
      </c>
      <c r="R3" s="8">
        <v>41760</v>
      </c>
      <c r="S3" s="8">
        <v>41791</v>
      </c>
      <c r="T3" s="8">
        <v>41821</v>
      </c>
      <c r="U3" s="8">
        <v>41852</v>
      </c>
      <c r="V3" s="8">
        <v>41883</v>
      </c>
      <c r="W3" s="8">
        <v>41913</v>
      </c>
      <c r="X3" s="8">
        <v>41944</v>
      </c>
      <c r="Y3" s="8">
        <v>41974</v>
      </c>
      <c r="Z3" s="8">
        <v>42005</v>
      </c>
      <c r="AA3" s="8">
        <v>42036</v>
      </c>
      <c r="AB3" s="8">
        <v>42064</v>
      </c>
      <c r="AC3" s="8">
        <v>42095</v>
      </c>
      <c r="AD3" s="8">
        <v>42125</v>
      </c>
      <c r="AE3" s="8">
        <v>42156</v>
      </c>
      <c r="AF3" s="8">
        <v>42186</v>
      </c>
      <c r="AG3" s="8">
        <v>42217</v>
      </c>
    </row>
    <row r="4" spans="1:33" ht="12.75" customHeight="1">
      <c r="A4" s="7" t="s">
        <v>1</v>
      </c>
      <c r="B4" s="12">
        <v>2634.8</v>
      </c>
      <c r="C4" s="12">
        <v>2738.8</v>
      </c>
      <c r="D4" s="12">
        <v>2847</v>
      </c>
      <c r="E4" s="12">
        <v>2895.3</v>
      </c>
      <c r="F4" s="12">
        <v>2799.7</v>
      </c>
      <c r="G4" s="12">
        <v>2843</v>
      </c>
      <c r="H4" s="12">
        <v>3160</v>
      </c>
      <c r="I4" s="12">
        <v>2528.4</v>
      </c>
      <c r="J4" s="12">
        <v>3016.2</v>
      </c>
      <c r="K4" s="12">
        <v>3331.5</v>
      </c>
      <c r="L4" s="12">
        <v>3252.1</v>
      </c>
      <c r="M4" s="12">
        <v>2460.8</v>
      </c>
      <c r="N4" s="12">
        <v>2885.8</v>
      </c>
      <c r="O4" s="12">
        <v>3026.3</v>
      </c>
      <c r="P4" s="12">
        <v>3159.7</v>
      </c>
      <c r="Q4" s="12">
        <v>2954.8</v>
      </c>
      <c r="R4" s="12">
        <v>3129.6</v>
      </c>
      <c r="S4" s="12">
        <v>3154.9</v>
      </c>
      <c r="T4" s="12">
        <v>3380.8</v>
      </c>
      <c r="U4" s="12">
        <v>2549.3</v>
      </c>
      <c r="V4" s="12">
        <v>3430.7</v>
      </c>
      <c r="W4" s="12">
        <v>3572.4</v>
      </c>
      <c r="X4" s="12">
        <v>3420.3</v>
      </c>
      <c r="Y4" s="12">
        <v>2643.5</v>
      </c>
      <c r="Z4" s="12">
        <v>3108.4</v>
      </c>
      <c r="AA4" s="12">
        <v>3242.7</v>
      </c>
      <c r="AB4" s="12">
        <v>3588</v>
      </c>
      <c r="AC4" s="12">
        <v>3229.5</v>
      </c>
      <c r="AD4" s="12">
        <v>3210.9</v>
      </c>
      <c r="AE4" s="12">
        <v>3512.1</v>
      </c>
      <c r="AF4" s="12">
        <v>3626</v>
      </c>
      <c r="AG4" s="12">
        <v>2809.9</v>
      </c>
    </row>
    <row r="5" spans="1:33" ht="12.75" customHeight="1">
      <c r="A5" s="7" t="s">
        <v>2</v>
      </c>
      <c r="B5" s="12">
        <v>1067.5</v>
      </c>
      <c r="C5" s="12">
        <v>1134.7</v>
      </c>
      <c r="D5" s="12">
        <v>1158.9</v>
      </c>
      <c r="E5" s="12">
        <v>1192.7</v>
      </c>
      <c r="F5" s="12">
        <v>1222.6</v>
      </c>
      <c r="G5" s="12">
        <v>1180.4</v>
      </c>
      <c r="H5" s="12">
        <v>1322.2</v>
      </c>
      <c r="I5" s="12">
        <v>1300.7</v>
      </c>
      <c r="J5" s="12">
        <v>1438</v>
      </c>
      <c r="K5" s="12">
        <v>1370.2</v>
      </c>
      <c r="L5" s="12">
        <v>1271.7</v>
      </c>
      <c r="M5" s="12">
        <v>1394.9</v>
      </c>
      <c r="N5" s="12">
        <v>1050.9</v>
      </c>
      <c r="O5" s="12">
        <v>1314.1</v>
      </c>
      <c r="P5" s="12">
        <v>1321.1</v>
      </c>
      <c r="Q5" s="12">
        <v>1215.7</v>
      </c>
      <c r="R5" s="12">
        <v>1216.9</v>
      </c>
      <c r="S5" s="12">
        <v>1085.5</v>
      </c>
      <c r="T5" s="12">
        <v>1394.6</v>
      </c>
      <c r="U5" s="12">
        <v>1314.9</v>
      </c>
      <c r="V5" s="12">
        <v>1475.4</v>
      </c>
      <c r="W5" s="12">
        <v>1360.1</v>
      </c>
      <c r="X5" s="12">
        <v>1245.5</v>
      </c>
      <c r="Y5" s="12">
        <v>1155.9</v>
      </c>
      <c r="Z5" s="12">
        <v>1076.8</v>
      </c>
      <c r="AA5" s="12">
        <v>1152.5</v>
      </c>
      <c r="AB5" s="12">
        <v>1212.6</v>
      </c>
      <c r="AC5" s="12">
        <v>1168.6</v>
      </c>
      <c r="AD5" s="12">
        <v>1273.3</v>
      </c>
      <c r="AE5" s="12">
        <v>1253.9</v>
      </c>
      <c r="AF5" s="12">
        <v>1417.3</v>
      </c>
      <c r="AG5" s="12">
        <v>1110.8</v>
      </c>
    </row>
    <row r="6" ht="15.75">
      <c r="DK6" s="10"/>
    </row>
    <row r="7" spans="2:33" ht="15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3" ht="15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</sheetData>
  <printOptions/>
  <pageMargins left="0.75" right="0.75" top="1" bottom="1" header="0.5" footer="0.5"/>
  <pageSetup fitToHeight="1" fitToWidth="1"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"/>
  <sheetViews>
    <sheetView workbookViewId="0" topLeftCell="A1">
      <selection activeCell="A1" sqref="A1"/>
    </sheetView>
  </sheetViews>
  <sheetFormatPr defaultColWidth="9.140625" defaultRowHeight="12.75"/>
  <cols>
    <col min="1" max="1" width="13.28125" style="3" customWidth="1"/>
    <col min="2" max="3" width="7.28125" style="3" customWidth="1"/>
    <col min="4" max="4" width="7.7109375" style="3" customWidth="1"/>
    <col min="5" max="5" width="7.28125" style="3" customWidth="1"/>
    <col min="6" max="6" width="7.421875" style="3" customWidth="1"/>
    <col min="7" max="8" width="7.28125" style="3" customWidth="1"/>
    <col min="9" max="9" width="7.421875" style="3" customWidth="1"/>
    <col min="10" max="11" width="7.28125" style="3" customWidth="1"/>
    <col min="12" max="12" width="7.57421875" style="3" customWidth="1"/>
    <col min="13" max="15" width="7.28125" style="3" customWidth="1"/>
    <col min="16" max="16" width="7.7109375" style="3" customWidth="1"/>
    <col min="17" max="17" width="7.28125" style="3" customWidth="1"/>
    <col min="18" max="18" width="7.421875" style="3" customWidth="1"/>
    <col min="19" max="20" width="7.28125" style="3" customWidth="1"/>
    <col min="21" max="21" width="7.421875" style="3" customWidth="1"/>
    <col min="22" max="23" width="7.28125" style="3" customWidth="1"/>
    <col min="24" max="24" width="7.57421875" style="3" customWidth="1"/>
    <col min="25" max="26" width="7.28125" style="3" customWidth="1"/>
    <col min="27" max="16384" width="9.140625" style="3" customWidth="1"/>
  </cols>
  <sheetData>
    <row r="1" ht="15.75">
      <c r="A1" s="2" t="s">
        <v>38</v>
      </c>
    </row>
    <row r="3" spans="2:33" ht="15.75">
      <c r="B3" s="2"/>
      <c r="N3" s="2"/>
      <c r="AG3" s="13" t="s">
        <v>8</v>
      </c>
    </row>
    <row r="4" spans="1:33" ht="15.75">
      <c r="A4" s="14"/>
      <c r="B4" s="8">
        <v>41275</v>
      </c>
      <c r="C4" s="8">
        <v>41306</v>
      </c>
      <c r="D4" s="8">
        <v>41334</v>
      </c>
      <c r="E4" s="8">
        <v>41365</v>
      </c>
      <c r="F4" s="8">
        <v>41395</v>
      </c>
      <c r="G4" s="8">
        <v>41426</v>
      </c>
      <c r="H4" s="8">
        <v>41456</v>
      </c>
      <c r="I4" s="8">
        <v>41487</v>
      </c>
      <c r="J4" s="8">
        <v>41518</v>
      </c>
      <c r="K4" s="8">
        <v>41548</v>
      </c>
      <c r="L4" s="8">
        <v>41579</v>
      </c>
      <c r="M4" s="8">
        <v>41609</v>
      </c>
      <c r="N4" s="8">
        <v>41640</v>
      </c>
      <c r="O4" s="8">
        <v>41671</v>
      </c>
      <c r="P4" s="8">
        <v>41699</v>
      </c>
      <c r="Q4" s="8">
        <v>41730</v>
      </c>
      <c r="R4" s="8">
        <v>41760</v>
      </c>
      <c r="S4" s="8">
        <v>41791</v>
      </c>
      <c r="T4" s="8">
        <v>41821</v>
      </c>
      <c r="U4" s="8">
        <v>41852</v>
      </c>
      <c r="V4" s="8">
        <v>41883</v>
      </c>
      <c r="W4" s="8">
        <v>41913</v>
      </c>
      <c r="X4" s="8">
        <v>41944</v>
      </c>
      <c r="Y4" s="8">
        <v>41974</v>
      </c>
      <c r="Z4" s="8">
        <v>42005</v>
      </c>
      <c r="AA4" s="8">
        <v>42036</v>
      </c>
      <c r="AB4" s="8">
        <v>42064</v>
      </c>
      <c r="AC4" s="8">
        <v>42095</v>
      </c>
      <c r="AD4" s="8">
        <v>42125</v>
      </c>
      <c r="AE4" s="8">
        <v>42156</v>
      </c>
      <c r="AF4" s="8">
        <v>42186</v>
      </c>
      <c r="AG4" s="8">
        <v>42217</v>
      </c>
    </row>
    <row r="5" spans="1:33" ht="12.75" customHeight="1">
      <c r="A5" s="7" t="s">
        <v>1</v>
      </c>
      <c r="B5" s="12">
        <v>3001</v>
      </c>
      <c r="C5" s="12">
        <v>3118.9</v>
      </c>
      <c r="D5" s="12">
        <v>3553</v>
      </c>
      <c r="E5" s="12">
        <v>3719</v>
      </c>
      <c r="F5" s="12">
        <v>3470</v>
      </c>
      <c r="G5" s="12">
        <v>3369.7</v>
      </c>
      <c r="H5" s="12">
        <v>3707.2</v>
      </c>
      <c r="I5" s="12">
        <v>3318.8</v>
      </c>
      <c r="J5" s="12">
        <v>3703.3</v>
      </c>
      <c r="K5" s="12">
        <v>4039.2</v>
      </c>
      <c r="L5" s="12">
        <v>3771.7</v>
      </c>
      <c r="M5" s="12">
        <v>3144.2</v>
      </c>
      <c r="N5" s="12">
        <v>3145.9</v>
      </c>
      <c r="O5" s="12">
        <v>3453.5</v>
      </c>
      <c r="P5" s="12">
        <v>3860</v>
      </c>
      <c r="Q5" s="12">
        <v>3616.8</v>
      </c>
      <c r="R5" s="12">
        <v>3693.6</v>
      </c>
      <c r="S5" s="12">
        <v>3746.1</v>
      </c>
      <c r="T5" s="12">
        <v>3881.6</v>
      </c>
      <c r="U5" s="12">
        <v>3144.7</v>
      </c>
      <c r="V5" s="12">
        <v>4000.8</v>
      </c>
      <c r="W5" s="12">
        <v>4210.5</v>
      </c>
      <c r="X5" s="12">
        <v>3906.9</v>
      </c>
      <c r="Y5" s="12">
        <v>3462.8</v>
      </c>
      <c r="Z5" s="12">
        <v>3382.1</v>
      </c>
      <c r="AA5" s="12">
        <v>3720.2</v>
      </c>
      <c r="AB5" s="12">
        <v>4244.1</v>
      </c>
      <c r="AC5" s="12">
        <v>3941.5</v>
      </c>
      <c r="AD5" s="12">
        <v>3814.6</v>
      </c>
      <c r="AE5" s="12">
        <v>4229.8</v>
      </c>
      <c r="AF5" s="12">
        <v>4336.2</v>
      </c>
      <c r="AG5" s="12">
        <v>3582.6</v>
      </c>
    </row>
    <row r="6" spans="1:33" ht="12.75" customHeight="1">
      <c r="A6" s="7" t="s">
        <v>2</v>
      </c>
      <c r="B6" s="12">
        <v>1003.8</v>
      </c>
      <c r="C6" s="12">
        <v>963.1</v>
      </c>
      <c r="D6" s="12">
        <v>1023.4</v>
      </c>
      <c r="E6" s="12">
        <v>970.2</v>
      </c>
      <c r="F6" s="12">
        <v>1044.3</v>
      </c>
      <c r="G6" s="12">
        <v>1022.7</v>
      </c>
      <c r="H6" s="12">
        <v>1348</v>
      </c>
      <c r="I6" s="12">
        <v>1160.2</v>
      </c>
      <c r="J6" s="12">
        <v>1168.9</v>
      </c>
      <c r="K6" s="12">
        <v>1309.6</v>
      </c>
      <c r="L6" s="12">
        <v>1174.6</v>
      </c>
      <c r="M6" s="12">
        <v>1212.6</v>
      </c>
      <c r="N6" s="12">
        <v>1043.5</v>
      </c>
      <c r="O6" s="12">
        <v>1202.4</v>
      </c>
      <c r="P6" s="12">
        <v>1171.7</v>
      </c>
      <c r="Q6" s="12">
        <v>1197.5</v>
      </c>
      <c r="R6" s="12">
        <v>1185</v>
      </c>
      <c r="S6" s="12">
        <v>1050.7</v>
      </c>
      <c r="T6" s="12">
        <v>1417</v>
      </c>
      <c r="U6" s="12">
        <v>1161.7</v>
      </c>
      <c r="V6" s="12">
        <v>1391.4</v>
      </c>
      <c r="W6" s="12">
        <v>1289.4</v>
      </c>
      <c r="X6" s="12">
        <v>1197.3</v>
      </c>
      <c r="Y6" s="12">
        <v>1090.7</v>
      </c>
      <c r="Z6" s="12">
        <v>982.2</v>
      </c>
      <c r="AA6" s="12">
        <v>1060.8</v>
      </c>
      <c r="AB6" s="12">
        <v>1367.3</v>
      </c>
      <c r="AC6" s="12">
        <v>1103.8</v>
      </c>
      <c r="AD6" s="12">
        <v>1220.5</v>
      </c>
      <c r="AE6" s="12">
        <v>1256.7</v>
      </c>
      <c r="AF6" s="12">
        <v>1344.3</v>
      </c>
      <c r="AG6" s="12">
        <v>1194.7</v>
      </c>
    </row>
    <row r="7" ht="15.75">
      <c r="DJ7" s="10"/>
    </row>
    <row r="8" spans="2:33" ht="15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ht="15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</sheetData>
  <printOptions/>
  <pageMargins left="0.75" right="0.75" top="1" bottom="1" header="0.5" footer="0.5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"/>
  <sheetViews>
    <sheetView workbookViewId="0" topLeftCell="A1">
      <selection activeCell="A1" sqref="A1"/>
    </sheetView>
  </sheetViews>
  <sheetFormatPr defaultColWidth="9.140625" defaultRowHeight="12.75"/>
  <cols>
    <col min="1" max="1" width="13.28125" style="3" customWidth="1"/>
    <col min="2" max="2" width="6.8515625" style="3" customWidth="1"/>
    <col min="3" max="3" width="7.00390625" style="3" customWidth="1"/>
    <col min="4" max="4" width="7.7109375" style="3" customWidth="1"/>
    <col min="5" max="5" width="7.140625" style="3" customWidth="1"/>
    <col min="6" max="6" width="7.421875" style="3" customWidth="1"/>
    <col min="7" max="7" width="7.00390625" style="3" customWidth="1"/>
    <col min="8" max="8" width="6.8515625" style="3" customWidth="1"/>
    <col min="9" max="9" width="7.421875" style="3" customWidth="1"/>
    <col min="10" max="10" width="7.140625" style="3" customWidth="1"/>
    <col min="11" max="11" width="7.00390625" style="3" customWidth="1"/>
    <col min="12" max="12" width="7.57421875" style="3" customWidth="1"/>
    <col min="13" max="13" width="7.28125" style="3" customWidth="1"/>
    <col min="14" max="14" width="6.8515625" style="3" customWidth="1"/>
    <col min="15" max="15" width="7.00390625" style="3" customWidth="1"/>
    <col min="16" max="16" width="7.7109375" style="3" customWidth="1"/>
    <col min="17" max="17" width="7.140625" style="3" customWidth="1"/>
    <col min="18" max="18" width="7.421875" style="3" customWidth="1"/>
    <col min="19" max="19" width="7.00390625" style="3" customWidth="1"/>
    <col min="20" max="20" width="6.8515625" style="3" customWidth="1"/>
    <col min="21" max="21" width="7.421875" style="3" customWidth="1"/>
    <col min="22" max="22" width="7.140625" style="3" customWidth="1"/>
    <col min="23" max="23" width="7.00390625" style="3" customWidth="1"/>
    <col min="24" max="24" width="7.57421875" style="3" customWidth="1"/>
    <col min="25" max="26" width="7.28125" style="3" customWidth="1"/>
    <col min="27" max="16384" width="9.140625" style="3" customWidth="1"/>
  </cols>
  <sheetData>
    <row r="1" ht="15.75">
      <c r="A1" s="2" t="s">
        <v>39</v>
      </c>
    </row>
    <row r="3" spans="2:33" ht="15.75">
      <c r="B3" s="2"/>
      <c r="N3" s="2"/>
      <c r="AG3" s="13" t="s">
        <v>8</v>
      </c>
    </row>
    <row r="4" spans="1:33" ht="15.75">
      <c r="A4" s="15"/>
      <c r="B4" s="16">
        <v>41275</v>
      </c>
      <c r="C4" s="16">
        <v>41306</v>
      </c>
      <c r="D4" s="16">
        <v>41334</v>
      </c>
      <c r="E4" s="16">
        <v>41365</v>
      </c>
      <c r="F4" s="16">
        <v>41395</v>
      </c>
      <c r="G4" s="16">
        <v>41426</v>
      </c>
      <c r="H4" s="16">
        <v>41456</v>
      </c>
      <c r="I4" s="16">
        <v>41487</v>
      </c>
      <c r="J4" s="16">
        <v>41518</v>
      </c>
      <c r="K4" s="16">
        <v>41548</v>
      </c>
      <c r="L4" s="16">
        <v>41579</v>
      </c>
      <c r="M4" s="16">
        <v>41609</v>
      </c>
      <c r="N4" s="16">
        <v>41640</v>
      </c>
      <c r="O4" s="16">
        <v>41671</v>
      </c>
      <c r="P4" s="16">
        <v>41699</v>
      </c>
      <c r="Q4" s="16">
        <v>41730</v>
      </c>
      <c r="R4" s="16">
        <v>41760</v>
      </c>
      <c r="S4" s="16">
        <v>41791</v>
      </c>
      <c r="T4" s="16">
        <v>41821</v>
      </c>
      <c r="U4" s="16">
        <v>41852</v>
      </c>
      <c r="V4" s="16">
        <v>41883</v>
      </c>
      <c r="W4" s="16">
        <v>41913</v>
      </c>
      <c r="X4" s="16">
        <v>41944</v>
      </c>
      <c r="Y4" s="16">
        <v>41974</v>
      </c>
      <c r="Z4" s="16">
        <v>42005</v>
      </c>
      <c r="AA4" s="16">
        <v>42036</v>
      </c>
      <c r="AB4" s="16">
        <v>42064</v>
      </c>
      <c r="AC4" s="16">
        <v>42095</v>
      </c>
      <c r="AD4" s="16">
        <v>42125</v>
      </c>
      <c r="AE4" s="16">
        <v>42156</v>
      </c>
      <c r="AF4" s="16">
        <v>42186</v>
      </c>
      <c r="AG4" s="16">
        <v>42217</v>
      </c>
    </row>
    <row r="5" spans="1:33" ht="12.75" customHeight="1">
      <c r="A5" s="11" t="s">
        <v>1</v>
      </c>
      <c r="B5" s="12">
        <v>-366.2</v>
      </c>
      <c r="C5" s="12">
        <v>-380.1</v>
      </c>
      <c r="D5" s="12">
        <v>-706</v>
      </c>
      <c r="E5" s="12">
        <v>-823.7</v>
      </c>
      <c r="F5" s="12">
        <v>-670.3</v>
      </c>
      <c r="G5" s="12">
        <v>-526.7</v>
      </c>
      <c r="H5" s="12">
        <v>-547.2</v>
      </c>
      <c r="I5" s="12">
        <v>-790.4</v>
      </c>
      <c r="J5" s="12">
        <v>-687.1</v>
      </c>
      <c r="K5" s="12">
        <v>-707.7</v>
      </c>
      <c r="L5" s="12">
        <v>-519.6</v>
      </c>
      <c r="M5" s="12">
        <v>-683.4</v>
      </c>
      <c r="N5" s="12">
        <v>-260.1</v>
      </c>
      <c r="O5" s="12">
        <v>-427.2</v>
      </c>
      <c r="P5" s="12">
        <v>-700.3</v>
      </c>
      <c r="Q5" s="12">
        <v>-662</v>
      </c>
      <c r="R5" s="12">
        <v>-564</v>
      </c>
      <c r="S5" s="12">
        <v>-591.2</v>
      </c>
      <c r="T5" s="12">
        <v>-500.8</v>
      </c>
      <c r="U5" s="12">
        <v>-595.4</v>
      </c>
      <c r="V5" s="12">
        <v>-570.1</v>
      </c>
      <c r="W5" s="12">
        <v>-638.1</v>
      </c>
      <c r="X5" s="12">
        <v>-486.6</v>
      </c>
      <c r="Y5" s="12">
        <v>-819.3</v>
      </c>
      <c r="Z5" s="12">
        <v>-273.7</v>
      </c>
      <c r="AA5" s="12">
        <v>-477.5</v>
      </c>
      <c r="AB5" s="12">
        <v>-656.1</v>
      </c>
      <c r="AC5" s="12">
        <v>-712</v>
      </c>
      <c r="AD5" s="12">
        <v>-603.7</v>
      </c>
      <c r="AE5" s="12">
        <v>-717.7</v>
      </c>
      <c r="AF5" s="12">
        <v>-710.2</v>
      </c>
      <c r="AG5" s="12">
        <v>-772.7</v>
      </c>
    </row>
    <row r="6" spans="1:33" ht="12.75" customHeight="1">
      <c r="A6" s="11" t="s">
        <v>2</v>
      </c>
      <c r="B6" s="12">
        <v>63.7</v>
      </c>
      <c r="C6" s="12">
        <v>171.6</v>
      </c>
      <c r="D6" s="12">
        <v>135.5</v>
      </c>
      <c r="E6" s="12">
        <v>222.5</v>
      </c>
      <c r="F6" s="12">
        <v>178.3</v>
      </c>
      <c r="G6" s="12">
        <v>157.7</v>
      </c>
      <c r="H6" s="12">
        <v>-25.8</v>
      </c>
      <c r="I6" s="12">
        <v>140.5</v>
      </c>
      <c r="J6" s="12">
        <v>269.1</v>
      </c>
      <c r="K6" s="12">
        <v>60.600000000000136</v>
      </c>
      <c r="L6" s="12">
        <v>97.10000000000014</v>
      </c>
      <c r="M6" s="12">
        <v>182.3</v>
      </c>
      <c r="N6" s="12">
        <v>7.400000000000091</v>
      </c>
      <c r="O6" s="12">
        <v>111.7</v>
      </c>
      <c r="P6" s="12">
        <v>149.4</v>
      </c>
      <c r="Q6" s="12">
        <v>18.2</v>
      </c>
      <c r="R6" s="12">
        <v>31.90000000000009</v>
      </c>
      <c r="S6" s="12">
        <v>34.8</v>
      </c>
      <c r="T6" s="12">
        <v>-22.40000000000009</v>
      </c>
      <c r="U6" s="12">
        <v>153.2</v>
      </c>
      <c r="V6" s="12">
        <v>84</v>
      </c>
      <c r="W6" s="12">
        <v>70.69999999999982</v>
      </c>
      <c r="X6" s="12">
        <v>48.2</v>
      </c>
      <c r="Y6" s="12">
        <v>65.2</v>
      </c>
      <c r="Z6" s="12">
        <v>94.59999999999991</v>
      </c>
      <c r="AA6" s="12">
        <v>91.7</v>
      </c>
      <c r="AB6" s="12">
        <v>-154.7</v>
      </c>
      <c r="AC6" s="12">
        <v>64.8</v>
      </c>
      <c r="AD6" s="12">
        <v>52.8</v>
      </c>
      <c r="AE6" s="12">
        <v>-2.7999999999999545</v>
      </c>
      <c r="AF6" s="12">
        <v>73</v>
      </c>
      <c r="AG6" s="12">
        <v>-83.90000000000009</v>
      </c>
    </row>
    <row r="7" ht="15.75">
      <c r="DJ7" s="10"/>
    </row>
    <row r="8" spans="2:33" ht="15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ht="15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</sheetData>
  <printOptions/>
  <pageMargins left="0.75" right="0.75" top="1" bottom="1" header="0.5" footer="0.5"/>
  <pageSetup fitToHeight="1" fitToWidth="1" horizontalDpi="600" verticalDpi="600" orientation="landscape" paperSize="8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38.7109375" style="3" bestFit="1" customWidth="1"/>
    <col min="3" max="3" width="15.8515625" style="3" bestFit="1" customWidth="1"/>
    <col min="4" max="4" width="14.57421875" style="3" bestFit="1" customWidth="1"/>
    <col min="5" max="16384" width="9.140625" style="3" customWidth="1"/>
  </cols>
  <sheetData>
    <row r="1" s="6" customFormat="1" ht="15.75">
      <c r="A1" s="6" t="s">
        <v>40</v>
      </c>
    </row>
    <row r="3" ht="15.75">
      <c r="D3" s="17" t="s">
        <v>9</v>
      </c>
    </row>
    <row r="4" spans="2:4" ht="15.75">
      <c r="B4" s="15"/>
      <c r="C4" s="18" t="s">
        <v>4</v>
      </c>
      <c r="D4" s="18" t="s">
        <v>5</v>
      </c>
    </row>
    <row r="5" spans="2:4" ht="15.75">
      <c r="B5" s="11" t="s">
        <v>0</v>
      </c>
      <c r="C5" s="12">
        <v>100</v>
      </c>
      <c r="D5" s="12">
        <v>100</v>
      </c>
    </row>
    <row r="6" spans="2:4" ht="15.75">
      <c r="B6" s="15" t="s">
        <v>10</v>
      </c>
      <c r="C6" s="12">
        <v>8.7</v>
      </c>
      <c r="D6" s="12">
        <v>8.2</v>
      </c>
    </row>
    <row r="7" spans="2:4" ht="15.75">
      <c r="B7" s="15" t="s">
        <v>13</v>
      </c>
      <c r="C7" s="12">
        <v>4.3</v>
      </c>
      <c r="D7" s="12">
        <v>3.1</v>
      </c>
    </row>
    <row r="8" spans="2:4" ht="15.75">
      <c r="B8" s="15" t="s">
        <v>11</v>
      </c>
      <c r="C8" s="12">
        <v>5.1</v>
      </c>
      <c r="D8" s="12">
        <v>6.9</v>
      </c>
    </row>
    <row r="9" spans="2:4" ht="15.75">
      <c r="B9" s="15" t="s">
        <v>12</v>
      </c>
      <c r="C9" s="12">
        <v>5.1</v>
      </c>
      <c r="D9" s="12">
        <v>14</v>
      </c>
    </row>
    <row r="10" spans="2:4" ht="15.75">
      <c r="B10" s="15" t="s">
        <v>14</v>
      </c>
      <c r="C10" s="12">
        <v>43.7</v>
      </c>
      <c r="D10" s="12">
        <v>36.5</v>
      </c>
    </row>
    <row r="11" spans="2:4" ht="15.75">
      <c r="B11" s="15" t="s">
        <v>15</v>
      </c>
      <c r="C11" s="12">
        <v>33.1</v>
      </c>
      <c r="D11" s="12">
        <v>31.3</v>
      </c>
    </row>
    <row r="12" spans="3:4" ht="15.75">
      <c r="C12" s="10"/>
      <c r="D12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R14" sqref="Q14:R14"/>
    </sheetView>
  </sheetViews>
  <sheetFormatPr defaultColWidth="9.140625" defaultRowHeight="12.75"/>
  <cols>
    <col min="1" max="1" width="21.7109375" style="0" customWidth="1"/>
  </cols>
  <sheetData>
    <row r="1" spans="1:13" ht="1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2" t="s">
        <v>67</v>
      </c>
      <c r="M2" s="103"/>
    </row>
    <row r="3" spans="1:13" ht="15">
      <c r="A3" s="68"/>
      <c r="B3" s="68" t="s">
        <v>45</v>
      </c>
      <c r="C3" s="68" t="s">
        <v>46</v>
      </c>
      <c r="D3" s="68" t="s">
        <v>47</v>
      </c>
      <c r="E3" s="68" t="s">
        <v>48</v>
      </c>
      <c r="F3" s="68" t="s">
        <v>49</v>
      </c>
      <c r="G3" s="68" t="s">
        <v>50</v>
      </c>
      <c r="H3" s="68" t="s">
        <v>51</v>
      </c>
      <c r="I3" s="68" t="s">
        <v>52</v>
      </c>
      <c r="J3" s="68" t="s">
        <v>53</v>
      </c>
      <c r="K3" s="68" t="s">
        <v>54</v>
      </c>
      <c r="L3" s="68" t="s">
        <v>55</v>
      </c>
      <c r="M3" s="68" t="s">
        <v>56</v>
      </c>
    </row>
    <row r="4" spans="1:13" ht="15">
      <c r="A4" s="77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15">
      <c r="A5" s="69" t="s">
        <v>58</v>
      </c>
      <c r="B5" s="63">
        <v>16318.6</v>
      </c>
      <c r="C5" s="52">
        <v>16970.7</v>
      </c>
      <c r="D5" s="63">
        <v>17576.3</v>
      </c>
      <c r="E5" s="52">
        <v>17951.3</v>
      </c>
      <c r="F5" s="63">
        <v>17482.5</v>
      </c>
      <c r="G5" s="52">
        <v>17857.4</v>
      </c>
      <c r="H5" s="63">
        <v>19933.9</v>
      </c>
      <c r="I5" s="52">
        <v>16942.7</v>
      </c>
      <c r="J5" s="63">
        <v>19859.9</v>
      </c>
      <c r="K5" s="52">
        <v>20944.5</v>
      </c>
      <c r="L5" s="63">
        <v>20098.4</v>
      </c>
      <c r="M5" s="53">
        <v>17183.4</v>
      </c>
    </row>
    <row r="6" spans="1:13" ht="15">
      <c r="A6" s="70" t="s">
        <v>59</v>
      </c>
      <c r="B6" s="64">
        <v>17637.7</v>
      </c>
      <c r="C6" s="41">
        <v>17889.5</v>
      </c>
      <c r="D6" s="72">
        <v>20083</v>
      </c>
      <c r="E6" s="41">
        <v>20574.7</v>
      </c>
      <c r="F6" s="64">
        <v>19612.7</v>
      </c>
      <c r="G6" s="41">
        <v>19530.3</v>
      </c>
      <c r="H6" s="64">
        <v>22461.7</v>
      </c>
      <c r="I6" s="73">
        <v>19832</v>
      </c>
      <c r="J6" s="64">
        <v>21727.5</v>
      </c>
      <c r="K6" s="41">
        <v>23818.6</v>
      </c>
      <c r="L6" s="64">
        <v>21978.4</v>
      </c>
      <c r="M6" s="56">
        <v>19423.2</v>
      </c>
    </row>
    <row r="7" spans="1:13" ht="15">
      <c r="A7" s="71" t="s">
        <v>60</v>
      </c>
      <c r="B7" s="65">
        <v>-1319.1</v>
      </c>
      <c r="C7" s="57">
        <v>-918.7999999999993</v>
      </c>
      <c r="D7" s="65">
        <v>-2506.7</v>
      </c>
      <c r="E7" s="57">
        <v>-2623.4</v>
      </c>
      <c r="F7" s="65">
        <v>-2130.2</v>
      </c>
      <c r="G7" s="57">
        <v>-1672.9</v>
      </c>
      <c r="H7" s="65">
        <v>-2527.8</v>
      </c>
      <c r="I7" s="57">
        <v>-2889.3</v>
      </c>
      <c r="J7" s="65">
        <v>-1867.6</v>
      </c>
      <c r="K7" s="57">
        <v>-2874.1</v>
      </c>
      <c r="L7" s="67">
        <v>-1880</v>
      </c>
      <c r="M7" s="58">
        <v>-2239.8</v>
      </c>
    </row>
    <row r="8" spans="1:13" ht="15">
      <c r="A8" s="77" t="s">
        <v>61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ht="15">
      <c r="A9" s="69" t="s">
        <v>58</v>
      </c>
      <c r="B9" s="63">
        <v>16318.6</v>
      </c>
      <c r="C9" s="52">
        <v>33289.3</v>
      </c>
      <c r="D9" s="63">
        <v>50865.6</v>
      </c>
      <c r="E9" s="52">
        <v>68816.9</v>
      </c>
      <c r="F9" s="63">
        <v>86299.4</v>
      </c>
      <c r="G9" s="52">
        <v>104156.8</v>
      </c>
      <c r="H9" s="63">
        <v>124090.7</v>
      </c>
      <c r="I9" s="52">
        <v>141033.4</v>
      </c>
      <c r="J9" s="63">
        <v>160893.3</v>
      </c>
      <c r="K9" s="52">
        <v>181837.8</v>
      </c>
      <c r="L9" s="63">
        <v>201936.2</v>
      </c>
      <c r="M9" s="53">
        <v>219119.6</v>
      </c>
    </row>
    <row r="10" spans="1:13" ht="15">
      <c r="A10" s="70" t="s">
        <v>59</v>
      </c>
      <c r="B10" s="64">
        <v>17637.7</v>
      </c>
      <c r="C10" s="41">
        <v>35527.2</v>
      </c>
      <c r="D10" s="64">
        <v>55610.2</v>
      </c>
      <c r="E10" s="41">
        <v>76184.9</v>
      </c>
      <c r="F10" s="64">
        <v>95797.6</v>
      </c>
      <c r="G10" s="41">
        <v>115327.9</v>
      </c>
      <c r="H10" s="64">
        <v>137789.6</v>
      </c>
      <c r="I10" s="41">
        <v>157621.6</v>
      </c>
      <c r="J10" s="64">
        <v>179349.1</v>
      </c>
      <c r="K10" s="41">
        <v>203167.7</v>
      </c>
      <c r="L10" s="64">
        <v>225146.1</v>
      </c>
      <c r="M10" s="56">
        <v>244569.3</v>
      </c>
    </row>
    <row r="11" spans="1:13" ht="15">
      <c r="A11" s="71" t="s">
        <v>60</v>
      </c>
      <c r="B11" s="65">
        <v>-1319.1</v>
      </c>
      <c r="C11" s="57">
        <v>-2237.899999999994</v>
      </c>
      <c r="D11" s="65">
        <v>-4744.599999999991</v>
      </c>
      <c r="E11" s="61">
        <v>-7367.999999999985</v>
      </c>
      <c r="F11" s="65">
        <v>-9498.199999999983</v>
      </c>
      <c r="G11" s="57">
        <v>-11171.1</v>
      </c>
      <c r="H11" s="65">
        <v>-13698.9</v>
      </c>
      <c r="I11" s="57">
        <v>-16588.2</v>
      </c>
      <c r="J11" s="65">
        <v>-18455.8</v>
      </c>
      <c r="K11" s="57">
        <v>-21329.9</v>
      </c>
      <c r="L11" s="65">
        <v>-23209.9</v>
      </c>
      <c r="M11" s="58">
        <v>-25449.7</v>
      </c>
    </row>
    <row r="12" spans="1:13" ht="15">
      <c r="A12" s="77" t="s">
        <v>62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  <row r="13" spans="1:13" ht="15">
      <c r="A13" s="69" t="s">
        <v>63</v>
      </c>
      <c r="B13" s="66">
        <v>107.96723654263485</v>
      </c>
      <c r="C13" s="59">
        <v>110.80301121042564</v>
      </c>
      <c r="D13" s="66">
        <v>99.11521891142037</v>
      </c>
      <c r="E13" s="59">
        <v>115.97945470991084</v>
      </c>
      <c r="F13" s="66">
        <v>98.38542663230047</v>
      </c>
      <c r="G13" s="59">
        <v>106.59988777325422</v>
      </c>
      <c r="H13" s="66">
        <v>116.13040413396953</v>
      </c>
      <c r="I13" s="59">
        <v>106.67124176010981</v>
      </c>
      <c r="J13" s="66">
        <v>115.14186987627694</v>
      </c>
      <c r="K13" s="59">
        <v>109.85549815111064</v>
      </c>
      <c r="L13" s="66">
        <v>105.33807829181494</v>
      </c>
      <c r="M13" s="60">
        <v>121.1386756339488</v>
      </c>
    </row>
    <row r="14" spans="1:13" ht="15">
      <c r="A14" s="71" t="s">
        <v>64</v>
      </c>
      <c r="B14" s="67">
        <v>103.11067720512581</v>
      </c>
      <c r="C14" s="61">
        <v>101.9867738441366</v>
      </c>
      <c r="D14" s="67">
        <v>95.61512092934679</v>
      </c>
      <c r="E14" s="61">
        <v>105.34327303633692</v>
      </c>
      <c r="F14" s="67">
        <v>87.79460412815084</v>
      </c>
      <c r="G14" s="61">
        <v>93.24564335163524</v>
      </c>
      <c r="H14" s="67">
        <v>109.08132888493907</v>
      </c>
      <c r="I14" s="61">
        <v>96.94007234333756</v>
      </c>
      <c r="J14" s="67">
        <v>103.3805966598468</v>
      </c>
      <c r="K14" s="61">
        <v>98.74591125612015</v>
      </c>
      <c r="L14" s="67">
        <v>104.71589338974492</v>
      </c>
      <c r="M14" s="62">
        <v>107.10339123242349</v>
      </c>
    </row>
    <row r="15" spans="1:13" ht="15">
      <c r="A15" s="77" t="s">
        <v>65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1:13" ht="15">
      <c r="A16" s="69" t="s">
        <v>63</v>
      </c>
      <c r="B16" s="66">
        <v>107.96723654263485</v>
      </c>
      <c r="C16" s="59">
        <v>109.3945219434449</v>
      </c>
      <c r="D16" s="66">
        <v>105.60982648758299</v>
      </c>
      <c r="E16" s="59">
        <v>108.13177523541957</v>
      </c>
      <c r="F16" s="66">
        <v>106.00446376476917</v>
      </c>
      <c r="G16" s="59">
        <v>106.10607469828214</v>
      </c>
      <c r="H16" s="66">
        <v>107.59806811875694</v>
      </c>
      <c r="I16" s="59">
        <v>107.48587581386026</v>
      </c>
      <c r="J16" s="66">
        <v>108.37535944194808</v>
      </c>
      <c r="K16" s="59">
        <v>108.5438096329618</v>
      </c>
      <c r="L16" s="66">
        <v>108.21603100029098</v>
      </c>
      <c r="M16" s="60">
        <v>109.12895887037975</v>
      </c>
    </row>
    <row r="17" spans="1:13" ht="15">
      <c r="A17" s="71" t="s">
        <v>64</v>
      </c>
      <c r="B17" s="67">
        <v>103.11067720512581</v>
      </c>
      <c r="C17" s="61">
        <v>102.54166353985671</v>
      </c>
      <c r="D17" s="67">
        <v>99.92740419689994</v>
      </c>
      <c r="E17" s="61">
        <v>101.33436727288687</v>
      </c>
      <c r="F17" s="67">
        <v>98.23279088606556</v>
      </c>
      <c r="G17" s="61">
        <v>97.35105431094154</v>
      </c>
      <c r="H17" s="67">
        <v>99.08807638843443</v>
      </c>
      <c r="I17" s="61">
        <v>98.81259336855244</v>
      </c>
      <c r="J17" s="67">
        <v>99.34438470149729</v>
      </c>
      <c r="K17" s="61">
        <v>99.27384685747344</v>
      </c>
      <c r="L17" s="67">
        <v>99.78005020333057</v>
      </c>
      <c r="M17" s="62">
        <v>100.32484553531214</v>
      </c>
    </row>
    <row r="18" spans="1:13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">
      <c r="A19" s="102" t="s">
        <v>66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3" ht="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2" t="s">
        <v>68</v>
      </c>
      <c r="M20" s="103"/>
    </row>
    <row r="21" spans="1:13" ht="15">
      <c r="A21" s="68"/>
      <c r="B21" s="68" t="s">
        <v>45</v>
      </c>
      <c r="C21" s="68" t="s">
        <v>46</v>
      </c>
      <c r="D21" s="68" t="s">
        <v>47</v>
      </c>
      <c r="E21" s="68" t="s">
        <v>48</v>
      </c>
      <c r="F21" s="68" t="s">
        <v>49</v>
      </c>
      <c r="G21" s="68" t="s">
        <v>50</v>
      </c>
      <c r="H21" s="68" t="s">
        <v>51</v>
      </c>
      <c r="I21" s="68" t="s">
        <v>52</v>
      </c>
      <c r="J21" s="68" t="s">
        <v>53</v>
      </c>
      <c r="K21" s="68" t="s">
        <v>54</v>
      </c>
      <c r="L21" s="68" t="s">
        <v>55</v>
      </c>
      <c r="M21" s="68" t="s">
        <v>56</v>
      </c>
    </row>
    <row r="22" spans="1:13" ht="15">
      <c r="A22" s="77" t="s">
        <v>57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</row>
    <row r="23" spans="1:13" ht="15">
      <c r="A23" s="69" t="s">
        <v>58</v>
      </c>
      <c r="B23" s="66">
        <v>3702.3</v>
      </c>
      <c r="C23" s="59">
        <v>3873.5</v>
      </c>
      <c r="D23" s="66">
        <v>4005.9</v>
      </c>
      <c r="E23" s="59">
        <v>4088</v>
      </c>
      <c r="F23" s="66">
        <v>4022.3</v>
      </c>
      <c r="G23" s="59">
        <v>4023.4</v>
      </c>
      <c r="H23" s="66">
        <v>4482.2</v>
      </c>
      <c r="I23" s="59">
        <v>3829.1</v>
      </c>
      <c r="J23" s="66">
        <v>4454.2</v>
      </c>
      <c r="K23" s="59">
        <v>4701.7</v>
      </c>
      <c r="L23" s="66">
        <v>4523.8</v>
      </c>
      <c r="M23" s="60">
        <v>3855.7</v>
      </c>
    </row>
    <row r="24" spans="1:13" ht="15">
      <c r="A24" s="70" t="s">
        <v>59</v>
      </c>
      <c r="B24" s="72">
        <v>4004.8</v>
      </c>
      <c r="C24" s="73">
        <v>4082</v>
      </c>
      <c r="D24" s="72">
        <v>4576.4</v>
      </c>
      <c r="E24" s="73">
        <v>4689.2</v>
      </c>
      <c r="F24" s="72">
        <v>4514.3</v>
      </c>
      <c r="G24" s="73">
        <v>4392.4</v>
      </c>
      <c r="H24" s="72">
        <v>5055.2</v>
      </c>
      <c r="I24" s="73">
        <v>4479</v>
      </c>
      <c r="J24" s="72">
        <v>4872.2</v>
      </c>
      <c r="K24" s="73">
        <v>5348.8</v>
      </c>
      <c r="L24" s="72">
        <v>4946.3</v>
      </c>
      <c r="M24" s="74">
        <v>4356.8</v>
      </c>
    </row>
    <row r="25" spans="1:13" ht="15">
      <c r="A25" s="71" t="s">
        <v>60</v>
      </c>
      <c r="B25" s="67">
        <v>-302.5</v>
      </c>
      <c r="C25" s="61">
        <v>-208.5</v>
      </c>
      <c r="D25" s="67">
        <v>-570.5</v>
      </c>
      <c r="E25" s="61">
        <v>-601.2</v>
      </c>
      <c r="F25" s="67">
        <v>-492</v>
      </c>
      <c r="G25" s="61">
        <v>-369</v>
      </c>
      <c r="H25" s="67">
        <v>-573</v>
      </c>
      <c r="I25" s="61">
        <v>-649.9</v>
      </c>
      <c r="J25" s="67">
        <v>-418</v>
      </c>
      <c r="K25" s="61">
        <v>-647.1</v>
      </c>
      <c r="L25" s="67">
        <v>-422.5</v>
      </c>
      <c r="M25" s="62">
        <v>-501.1</v>
      </c>
    </row>
    <row r="26" spans="1:13" ht="15">
      <c r="A26" s="77" t="s">
        <v>61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</row>
    <row r="27" spans="1:13" ht="15">
      <c r="A27" s="69" t="s">
        <v>58</v>
      </c>
      <c r="B27" s="66">
        <v>3702.3</v>
      </c>
      <c r="C27" s="59">
        <v>7575.8</v>
      </c>
      <c r="D27" s="66">
        <v>11581.7</v>
      </c>
      <c r="E27" s="59">
        <v>15669.7</v>
      </c>
      <c r="F27" s="66">
        <v>19692</v>
      </c>
      <c r="G27" s="59">
        <v>23715.4</v>
      </c>
      <c r="H27" s="66">
        <v>28197.6</v>
      </c>
      <c r="I27" s="59">
        <v>32026.7</v>
      </c>
      <c r="J27" s="66">
        <v>36480.9</v>
      </c>
      <c r="K27" s="59">
        <v>41182.6</v>
      </c>
      <c r="L27" s="66">
        <v>45706.4</v>
      </c>
      <c r="M27" s="60">
        <v>49562.1</v>
      </c>
    </row>
    <row r="28" spans="1:13" ht="15">
      <c r="A28" s="70" t="s">
        <v>59</v>
      </c>
      <c r="B28" s="72">
        <v>4004.8</v>
      </c>
      <c r="C28" s="73">
        <v>8086.8</v>
      </c>
      <c r="D28" s="72">
        <v>12663.2</v>
      </c>
      <c r="E28" s="73">
        <v>17352.4</v>
      </c>
      <c r="F28" s="72">
        <v>21866.7</v>
      </c>
      <c r="G28" s="73">
        <v>26259.1</v>
      </c>
      <c r="H28" s="72">
        <v>31314.3</v>
      </c>
      <c r="I28" s="73">
        <v>35793.3</v>
      </c>
      <c r="J28" s="72">
        <v>40665.5</v>
      </c>
      <c r="K28" s="73">
        <v>46014.3</v>
      </c>
      <c r="L28" s="72">
        <v>50960.6</v>
      </c>
      <c r="M28" s="74">
        <v>55317.4</v>
      </c>
    </row>
    <row r="29" spans="1:13" ht="15">
      <c r="A29" s="71" t="s">
        <v>60</v>
      </c>
      <c r="B29" s="76">
        <f>B27-B28</f>
        <v>-302.5</v>
      </c>
      <c r="C29" s="76">
        <f aca="true" t="shared" si="0" ref="C29:M29">C27-C28</f>
        <v>-511</v>
      </c>
      <c r="D29" s="76">
        <f t="shared" si="0"/>
        <v>-1081.5</v>
      </c>
      <c r="E29" s="76">
        <f t="shared" si="0"/>
        <v>-1682.7000000000007</v>
      </c>
      <c r="F29" s="76">
        <f t="shared" si="0"/>
        <v>-2174.7000000000007</v>
      </c>
      <c r="G29" s="76">
        <f t="shared" si="0"/>
        <v>-2543.699999999997</v>
      </c>
      <c r="H29" s="76">
        <f t="shared" si="0"/>
        <v>-3116.7000000000007</v>
      </c>
      <c r="I29" s="76">
        <f t="shared" si="0"/>
        <v>-3766.600000000002</v>
      </c>
      <c r="J29" s="76">
        <f t="shared" si="0"/>
        <v>-4184.5999999999985</v>
      </c>
      <c r="K29" s="76">
        <f t="shared" si="0"/>
        <v>-4831.700000000004</v>
      </c>
      <c r="L29" s="76">
        <f t="shared" si="0"/>
        <v>-5254.199999999997</v>
      </c>
      <c r="M29" s="76">
        <f t="shared" si="0"/>
        <v>-5755.300000000003</v>
      </c>
    </row>
    <row r="30" spans="1:13" ht="15">
      <c r="A30" s="77" t="s">
        <v>62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</row>
    <row r="31" spans="1:13" ht="15">
      <c r="A31" s="69" t="s">
        <v>63</v>
      </c>
      <c r="B31" s="66">
        <v>106.13175094599244</v>
      </c>
      <c r="C31" s="59">
        <v>110.02073451302299</v>
      </c>
      <c r="D31" s="66">
        <v>98.57522515871844</v>
      </c>
      <c r="E31" s="59">
        <v>115.57163858419088</v>
      </c>
      <c r="F31" s="66">
        <v>100.05472500684063</v>
      </c>
      <c r="G31" s="59">
        <v>107.11642395037406</v>
      </c>
      <c r="H31" s="66">
        <v>118.08314452816269</v>
      </c>
      <c r="I31" s="59">
        <v>109.27796803652967</v>
      </c>
      <c r="J31" s="66">
        <v>116.13693844027846</v>
      </c>
      <c r="K31" s="59">
        <v>112.03059473884865</v>
      </c>
      <c r="L31" s="66">
        <v>107.65057230564214</v>
      </c>
      <c r="M31" s="60">
        <v>122.45371105535618</v>
      </c>
    </row>
    <row r="32" spans="1:13" ht="15">
      <c r="A32" s="71" t="s">
        <v>64</v>
      </c>
      <c r="B32" s="67">
        <v>101.4335646623778</v>
      </c>
      <c r="C32" s="61">
        <v>101.23003670270808</v>
      </c>
      <c r="D32" s="67">
        <v>95.08019612731654</v>
      </c>
      <c r="E32" s="61">
        <v>105.0542163276279</v>
      </c>
      <c r="F32" s="67">
        <v>89.33723852684491</v>
      </c>
      <c r="G32" s="61">
        <v>93.51700057484724</v>
      </c>
      <c r="H32" s="67">
        <v>111.16437603078614</v>
      </c>
      <c r="I32" s="61">
        <v>99.18947648153068</v>
      </c>
      <c r="J32" s="67">
        <v>104.2717116808629</v>
      </c>
      <c r="K32" s="61">
        <v>100.78194185367325</v>
      </c>
      <c r="L32" s="67">
        <v>106.93084289945307</v>
      </c>
      <c r="M32" s="62">
        <v>108.18434644417958</v>
      </c>
    </row>
    <row r="33" spans="1:13" ht="15">
      <c r="A33" s="77" t="s">
        <v>65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</row>
    <row r="34" spans="1:13" ht="15">
      <c r="A34" s="69" t="s">
        <v>63</v>
      </c>
      <c r="B34" s="66">
        <v>106.13175094599244</v>
      </c>
      <c r="C34" s="59">
        <v>108.08520352113679</v>
      </c>
      <c r="D34" s="66">
        <v>104.59500221260916</v>
      </c>
      <c r="E34" s="59">
        <v>107.25251709433883</v>
      </c>
      <c r="F34" s="66">
        <v>105.6993483698511</v>
      </c>
      <c r="G34" s="59">
        <v>105.93711332377393</v>
      </c>
      <c r="H34" s="66">
        <v>107.69800741728129</v>
      </c>
      <c r="I34" s="59">
        <v>107.88449813212245</v>
      </c>
      <c r="J34" s="66">
        <v>108.82868853926149</v>
      </c>
      <c r="K34" s="59">
        <v>109.18495580382942</v>
      </c>
      <c r="L34" s="66">
        <v>109.03114228122277</v>
      </c>
      <c r="M34" s="60">
        <v>109.96889228120313</v>
      </c>
    </row>
    <row r="35" spans="1:13" ht="15">
      <c r="A35" s="71" t="s">
        <v>64</v>
      </c>
      <c r="B35" s="67">
        <v>101.4335646623778</v>
      </c>
      <c r="C35" s="61">
        <v>101.33072701300654</v>
      </c>
      <c r="D35" s="67">
        <v>98.97919304663198</v>
      </c>
      <c r="E35" s="61">
        <v>100.55048848609871</v>
      </c>
      <c r="F35" s="67">
        <v>98.01080208870263</v>
      </c>
      <c r="G35" s="61">
        <v>97.22927790161215</v>
      </c>
      <c r="H35" s="67">
        <v>99.23751937100101</v>
      </c>
      <c r="I35" s="61">
        <v>99.23150496943487</v>
      </c>
      <c r="J35" s="67">
        <v>99.80953830219104</v>
      </c>
      <c r="K35" s="61">
        <v>99.92160762990116</v>
      </c>
      <c r="L35" s="67">
        <v>100.56140863247174</v>
      </c>
      <c r="M35" s="62">
        <v>101.12260137871027</v>
      </c>
    </row>
  </sheetData>
  <mergeCells count="8">
    <mergeCell ref="A22:M22"/>
    <mergeCell ref="A26:M26"/>
    <mergeCell ref="A30:M30"/>
    <mergeCell ref="A33:M33"/>
    <mergeCell ref="A4:M4"/>
    <mergeCell ref="A8:M8"/>
    <mergeCell ref="A12:M12"/>
    <mergeCell ref="A15:M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I14" sqref="I14"/>
    </sheetView>
  </sheetViews>
  <sheetFormatPr defaultColWidth="9.140625" defaultRowHeight="12.75"/>
  <cols>
    <col min="1" max="1" width="22.421875" style="0" customWidth="1"/>
  </cols>
  <sheetData>
    <row r="1" spans="1:13" ht="15">
      <c r="A1" s="102" t="s">
        <v>69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2" t="s">
        <v>67</v>
      </c>
      <c r="M2" s="103"/>
    </row>
    <row r="3" spans="1:13" ht="15">
      <c r="A3" s="68"/>
      <c r="B3" s="68" t="s">
        <v>45</v>
      </c>
      <c r="C3" s="68" t="s">
        <v>46</v>
      </c>
      <c r="D3" s="68" t="s">
        <v>47</v>
      </c>
      <c r="E3" s="68" t="s">
        <v>48</v>
      </c>
      <c r="F3" s="68" t="s">
        <v>49</v>
      </c>
      <c r="G3" s="68" t="s">
        <v>50</v>
      </c>
      <c r="H3" s="68" t="s">
        <v>51</v>
      </c>
      <c r="I3" s="68" t="s">
        <v>52</v>
      </c>
      <c r="J3" s="68" t="s">
        <v>53</v>
      </c>
      <c r="K3" s="68" t="s">
        <v>54</v>
      </c>
      <c r="L3" s="68" t="s">
        <v>55</v>
      </c>
      <c r="M3" s="68" t="s">
        <v>56</v>
      </c>
    </row>
    <row r="4" spans="1:13" ht="15">
      <c r="A4" s="77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15">
      <c r="A5" s="69" t="s">
        <v>58</v>
      </c>
      <c r="B5" s="66">
        <v>17752</v>
      </c>
      <c r="C5" s="59">
        <v>19543.1</v>
      </c>
      <c r="D5" s="66">
        <v>20130.5</v>
      </c>
      <c r="E5" s="59">
        <v>18654.3</v>
      </c>
      <c r="F5" s="66">
        <v>19286.2</v>
      </c>
      <c r="G5" s="59">
        <v>18683.2</v>
      </c>
      <c r="H5" s="66">
        <v>21050.3</v>
      </c>
      <c r="I5" s="59">
        <v>17104.2</v>
      </c>
      <c r="J5" s="66">
        <v>21657.1</v>
      </c>
      <c r="K5" s="59">
        <v>21784.1</v>
      </c>
      <c r="L5" s="66">
        <v>20649.1</v>
      </c>
      <c r="M5" s="60">
        <v>16920.4</v>
      </c>
    </row>
    <row r="6" spans="1:13" ht="15">
      <c r="A6" s="70" t="s">
        <v>59</v>
      </c>
      <c r="B6" s="72">
        <v>18894.7</v>
      </c>
      <c r="C6" s="73">
        <v>20953.6</v>
      </c>
      <c r="D6" s="72">
        <v>22607.1</v>
      </c>
      <c r="E6" s="73">
        <v>21526.2</v>
      </c>
      <c r="F6" s="72">
        <v>21639.7</v>
      </c>
      <c r="G6" s="73">
        <v>21128.4</v>
      </c>
      <c r="H6" s="72">
        <v>23358.2</v>
      </c>
      <c r="I6" s="73">
        <v>19059.3</v>
      </c>
      <c r="J6" s="72">
        <v>23799.8</v>
      </c>
      <c r="K6" s="73">
        <v>24289.2</v>
      </c>
      <c r="L6" s="72">
        <v>22591</v>
      </c>
      <c r="M6" s="74">
        <v>20283.7</v>
      </c>
    </row>
    <row r="7" spans="1:13" ht="15">
      <c r="A7" s="71" t="s">
        <v>60</v>
      </c>
      <c r="B7" s="67">
        <v>-1142.7</v>
      </c>
      <c r="C7" s="61">
        <v>-1410.5</v>
      </c>
      <c r="D7" s="67">
        <v>-2476.6</v>
      </c>
      <c r="E7" s="61">
        <v>-2871.9</v>
      </c>
      <c r="F7" s="67">
        <v>-2353.5</v>
      </c>
      <c r="G7" s="61">
        <v>-2445.2</v>
      </c>
      <c r="H7" s="67">
        <v>-2307.9</v>
      </c>
      <c r="I7" s="61">
        <v>-1955.1</v>
      </c>
      <c r="J7" s="67">
        <v>-2142.7</v>
      </c>
      <c r="K7" s="61">
        <v>-2505.1</v>
      </c>
      <c r="L7" s="67">
        <v>-1941.9</v>
      </c>
      <c r="M7" s="62">
        <v>-3363.3</v>
      </c>
    </row>
    <row r="8" spans="1:13" ht="15">
      <c r="A8" s="77" t="s">
        <v>61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ht="15">
      <c r="A9" s="69" t="s">
        <v>58</v>
      </c>
      <c r="B9" s="66">
        <v>17752</v>
      </c>
      <c r="C9" s="59">
        <v>37295.1</v>
      </c>
      <c r="D9" s="66">
        <v>57425.6</v>
      </c>
      <c r="E9" s="59">
        <v>76079.9</v>
      </c>
      <c r="F9" s="66">
        <v>95366.1</v>
      </c>
      <c r="G9" s="59">
        <v>114049.3</v>
      </c>
      <c r="H9" s="66">
        <v>135099.6</v>
      </c>
      <c r="I9" s="59">
        <v>152203.8</v>
      </c>
      <c r="J9" s="66">
        <v>173860.9</v>
      </c>
      <c r="K9" s="59">
        <v>195645</v>
      </c>
      <c r="L9" s="66">
        <v>216294.1</v>
      </c>
      <c r="M9" s="60">
        <v>233214.5</v>
      </c>
    </row>
    <row r="10" spans="1:13" ht="15">
      <c r="A10" s="70" t="s">
        <v>59</v>
      </c>
      <c r="B10" s="72">
        <v>18894.7</v>
      </c>
      <c r="C10" s="73">
        <v>39848.3</v>
      </c>
      <c r="D10" s="72">
        <v>62455.4</v>
      </c>
      <c r="E10" s="73">
        <v>83981.6</v>
      </c>
      <c r="F10" s="72">
        <v>105621.3</v>
      </c>
      <c r="G10" s="73">
        <v>126749.7</v>
      </c>
      <c r="H10" s="72">
        <v>150107.9</v>
      </c>
      <c r="I10" s="73">
        <v>169167.2</v>
      </c>
      <c r="J10" s="72">
        <v>192967</v>
      </c>
      <c r="K10" s="73">
        <v>217256.2</v>
      </c>
      <c r="L10" s="72">
        <v>239847.2</v>
      </c>
      <c r="M10" s="74">
        <v>260130.9</v>
      </c>
    </row>
    <row r="11" spans="1:13" ht="15">
      <c r="A11" s="71" t="s">
        <v>60</v>
      </c>
      <c r="B11" s="67">
        <v>-1142.7</v>
      </c>
      <c r="C11" s="61">
        <v>-2553.2</v>
      </c>
      <c r="D11" s="67">
        <v>-5029.8</v>
      </c>
      <c r="E11" s="61">
        <v>-7901.700000000012</v>
      </c>
      <c r="F11" s="67">
        <v>-10255.2</v>
      </c>
      <c r="G11" s="61">
        <v>-12700.4</v>
      </c>
      <c r="H11" s="67">
        <v>-15008.3</v>
      </c>
      <c r="I11" s="61">
        <v>-16963.4</v>
      </c>
      <c r="J11" s="67">
        <v>-19106.1</v>
      </c>
      <c r="K11" s="61">
        <v>-21611.2</v>
      </c>
      <c r="L11" s="67">
        <v>-23553.1</v>
      </c>
      <c r="M11" s="62">
        <v>-26916.4</v>
      </c>
    </row>
    <row r="12" spans="1:13" ht="15">
      <c r="A12" s="77" t="s">
        <v>62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  <row r="13" spans="1:13" ht="15">
      <c r="A13" s="69" t="s">
        <v>63</v>
      </c>
      <c r="B13" s="66">
        <v>108.78384175113061</v>
      </c>
      <c r="C13" s="59">
        <v>115.15788977472938</v>
      </c>
      <c r="D13" s="66">
        <v>114.53206875167128</v>
      </c>
      <c r="E13" s="59">
        <v>103.91615091943203</v>
      </c>
      <c r="F13" s="66">
        <v>110.31717431717432</v>
      </c>
      <c r="G13" s="59">
        <v>104.6244134084469</v>
      </c>
      <c r="H13" s="66">
        <v>105.60050968450729</v>
      </c>
      <c r="I13" s="59">
        <v>100.95321288814651</v>
      </c>
      <c r="J13" s="66">
        <v>109.04939098384179</v>
      </c>
      <c r="K13" s="59">
        <v>104.00868963212298</v>
      </c>
      <c r="L13" s="66">
        <v>102.74001910599848</v>
      </c>
      <c r="M13" s="60">
        <v>98.46945307680669</v>
      </c>
    </row>
    <row r="14" spans="1:13" ht="15">
      <c r="A14" s="71" t="s">
        <v>64</v>
      </c>
      <c r="B14" s="67">
        <v>107.12677956876465</v>
      </c>
      <c r="C14" s="61">
        <v>117.12792420134714</v>
      </c>
      <c r="D14" s="67">
        <v>112.56834138325947</v>
      </c>
      <c r="E14" s="61">
        <v>104.62461178048767</v>
      </c>
      <c r="F14" s="67">
        <v>110.33513998582552</v>
      </c>
      <c r="G14" s="61">
        <v>108.18267000506904</v>
      </c>
      <c r="H14" s="67">
        <v>103.99123841917574</v>
      </c>
      <c r="I14" s="61">
        <v>96.10377168212989</v>
      </c>
      <c r="J14" s="67">
        <v>109.53768266022321</v>
      </c>
      <c r="K14" s="61">
        <v>101.97576683768148</v>
      </c>
      <c r="L14" s="67">
        <v>102.78728205874859</v>
      </c>
      <c r="M14" s="62">
        <v>104.43026895671157</v>
      </c>
    </row>
    <row r="15" spans="1:13" ht="15">
      <c r="A15" s="77" t="s">
        <v>65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1:13" ht="15">
      <c r="A16" s="69" t="s">
        <v>63</v>
      </c>
      <c r="B16" s="66">
        <v>108.78384175113061</v>
      </c>
      <c r="C16" s="59">
        <v>112.03329598399485</v>
      </c>
      <c r="D16" s="66">
        <v>112.89673177943442</v>
      </c>
      <c r="E16" s="59">
        <v>110.55409354388237</v>
      </c>
      <c r="F16" s="66">
        <v>110.50609853602688</v>
      </c>
      <c r="G16" s="59">
        <v>109.49769962210819</v>
      </c>
      <c r="H16" s="66">
        <v>108.87165597421884</v>
      </c>
      <c r="I16" s="59">
        <v>107.92039332526902</v>
      </c>
      <c r="J16" s="66">
        <v>108.05975140046229</v>
      </c>
      <c r="K16" s="59">
        <v>107.59314070011845</v>
      </c>
      <c r="L16" s="66">
        <v>107.11011695773219</v>
      </c>
      <c r="M16" s="60">
        <v>106.4325144806763</v>
      </c>
    </row>
    <row r="17" spans="1:13" ht="15">
      <c r="A17" s="71" t="s">
        <v>64</v>
      </c>
      <c r="B17" s="67">
        <v>107.12677956876465</v>
      </c>
      <c r="C17" s="61">
        <v>112.16279357787838</v>
      </c>
      <c r="D17" s="67">
        <v>112.30925261912384</v>
      </c>
      <c r="E17" s="61">
        <v>110.23391774485496</v>
      </c>
      <c r="F17" s="67">
        <v>110.25464103484848</v>
      </c>
      <c r="G17" s="61">
        <v>109.90376136216824</v>
      </c>
      <c r="H17" s="67">
        <v>108.93993450884538</v>
      </c>
      <c r="I17" s="61">
        <v>107.32488440670569</v>
      </c>
      <c r="J17" s="67">
        <v>107.59295697608742</v>
      </c>
      <c r="K17" s="61">
        <v>106.9344192014774</v>
      </c>
      <c r="L17" s="67">
        <v>106.52958234675174</v>
      </c>
      <c r="M17" s="62">
        <v>106.36285911600515</v>
      </c>
    </row>
    <row r="18" spans="1:13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">
      <c r="A19" s="102" t="s">
        <v>69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3" ht="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2" t="s">
        <v>68</v>
      </c>
      <c r="M20" s="103"/>
    </row>
    <row r="21" spans="1:13" ht="15">
      <c r="A21" s="68"/>
      <c r="B21" s="68" t="s">
        <v>45</v>
      </c>
      <c r="C21" s="68" t="s">
        <v>46</v>
      </c>
      <c r="D21" s="68" t="s">
        <v>47</v>
      </c>
      <c r="E21" s="68" t="s">
        <v>48</v>
      </c>
      <c r="F21" s="68" t="s">
        <v>49</v>
      </c>
      <c r="G21" s="68" t="s">
        <v>50</v>
      </c>
      <c r="H21" s="68" t="s">
        <v>51</v>
      </c>
      <c r="I21" s="68" t="s">
        <v>52</v>
      </c>
      <c r="J21" s="68" t="s">
        <v>53</v>
      </c>
      <c r="K21" s="68" t="s">
        <v>54</v>
      </c>
      <c r="L21" s="68" t="s">
        <v>55</v>
      </c>
      <c r="M21" s="68" t="s">
        <v>56</v>
      </c>
    </row>
    <row r="22" spans="1:13" ht="15">
      <c r="A22" s="77" t="s">
        <v>57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</row>
    <row r="23" spans="1:13" ht="15">
      <c r="A23" s="69" t="s">
        <v>58</v>
      </c>
      <c r="B23" s="66">
        <v>3936.7</v>
      </c>
      <c r="C23" s="59">
        <v>4340.4</v>
      </c>
      <c r="D23" s="66">
        <v>4480.8</v>
      </c>
      <c r="E23" s="59">
        <v>4170.5</v>
      </c>
      <c r="F23" s="66">
        <v>4346.5</v>
      </c>
      <c r="G23" s="59">
        <v>4240.4</v>
      </c>
      <c r="H23" s="66">
        <v>4775.4</v>
      </c>
      <c r="I23" s="59">
        <v>3864.2</v>
      </c>
      <c r="J23" s="66">
        <v>4906.1</v>
      </c>
      <c r="K23" s="59">
        <v>4932.5</v>
      </c>
      <c r="L23" s="66">
        <v>4665.8</v>
      </c>
      <c r="M23" s="60">
        <v>3799.4</v>
      </c>
    </row>
    <row r="24" spans="1:13" ht="15">
      <c r="A24" s="70" t="s">
        <v>59</v>
      </c>
      <c r="B24" s="72">
        <v>4189.4</v>
      </c>
      <c r="C24" s="73">
        <v>4655.9</v>
      </c>
      <c r="D24" s="72">
        <v>5031.7</v>
      </c>
      <c r="E24" s="73">
        <v>4814.3</v>
      </c>
      <c r="F24" s="72">
        <v>4878.6</v>
      </c>
      <c r="G24" s="73">
        <v>4796.8</v>
      </c>
      <c r="H24" s="72">
        <v>5298.6</v>
      </c>
      <c r="I24" s="73">
        <v>4306.4</v>
      </c>
      <c r="J24" s="72">
        <v>5392.2</v>
      </c>
      <c r="K24" s="73">
        <v>5499.9</v>
      </c>
      <c r="L24" s="72">
        <v>5104.2</v>
      </c>
      <c r="M24" s="74">
        <v>4553.5</v>
      </c>
    </row>
    <row r="25" spans="1:13" ht="15">
      <c r="A25" s="71" t="s">
        <v>60</v>
      </c>
      <c r="B25" s="67">
        <v>-252.7</v>
      </c>
      <c r="C25" s="61">
        <v>-315.5</v>
      </c>
      <c r="D25" s="67">
        <v>-550.9</v>
      </c>
      <c r="E25" s="61">
        <v>-643.8</v>
      </c>
      <c r="F25" s="67">
        <v>-532.1</v>
      </c>
      <c r="G25" s="61">
        <v>-556.4000000000005</v>
      </c>
      <c r="H25" s="67">
        <v>-523.2000000000007</v>
      </c>
      <c r="I25" s="61">
        <v>-442.2</v>
      </c>
      <c r="J25" s="67">
        <v>-486.09999999999945</v>
      </c>
      <c r="K25" s="61">
        <v>-567.4</v>
      </c>
      <c r="L25" s="67">
        <v>-438.4</v>
      </c>
      <c r="M25" s="62">
        <v>-754.1</v>
      </c>
    </row>
    <row r="26" spans="1:13" ht="15">
      <c r="A26" s="77" t="s">
        <v>61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</row>
    <row r="27" spans="1:13" ht="15">
      <c r="A27" s="69" t="s">
        <v>58</v>
      </c>
      <c r="B27" s="66">
        <v>3936.7</v>
      </c>
      <c r="C27" s="59">
        <v>8277.1</v>
      </c>
      <c r="D27" s="66">
        <v>12757.9</v>
      </c>
      <c r="E27" s="59">
        <v>16928.4</v>
      </c>
      <c r="F27" s="66">
        <v>21274.9</v>
      </c>
      <c r="G27" s="59">
        <v>25515.3</v>
      </c>
      <c r="H27" s="66">
        <v>30290.7</v>
      </c>
      <c r="I27" s="59">
        <v>34154.9</v>
      </c>
      <c r="J27" s="66">
        <v>39061</v>
      </c>
      <c r="K27" s="59">
        <v>43993.5</v>
      </c>
      <c r="L27" s="66">
        <v>48659.3</v>
      </c>
      <c r="M27" s="60">
        <v>52458.7</v>
      </c>
    </row>
    <row r="28" spans="1:13" ht="15">
      <c r="A28" s="70" t="s">
        <v>59</v>
      </c>
      <c r="B28" s="72">
        <v>4189.4</v>
      </c>
      <c r="C28" s="73">
        <v>8845.3</v>
      </c>
      <c r="D28" s="72">
        <v>13877</v>
      </c>
      <c r="E28" s="73">
        <v>18691.3</v>
      </c>
      <c r="F28" s="72">
        <v>23569.9</v>
      </c>
      <c r="G28" s="73">
        <v>28366.7</v>
      </c>
      <c r="H28" s="72">
        <v>33665.3</v>
      </c>
      <c r="I28" s="73">
        <v>37971.7</v>
      </c>
      <c r="J28" s="72">
        <v>43363.9</v>
      </c>
      <c r="K28" s="73">
        <v>48863.8</v>
      </c>
      <c r="L28" s="72">
        <v>53968</v>
      </c>
      <c r="M28" s="74">
        <v>58521.5</v>
      </c>
    </row>
    <row r="29" spans="1:13" ht="15">
      <c r="A29" s="71" t="s">
        <v>60</v>
      </c>
      <c r="B29" s="76">
        <v>-252.7</v>
      </c>
      <c r="C29" s="76">
        <v>-568.2000000000007</v>
      </c>
      <c r="D29" s="76">
        <v>-1119.1</v>
      </c>
      <c r="E29" s="76">
        <v>-1762.9</v>
      </c>
      <c r="F29" s="76">
        <v>-2295</v>
      </c>
      <c r="G29" s="76">
        <v>-2851.400000000005</v>
      </c>
      <c r="H29" s="76">
        <v>-3374.600000000006</v>
      </c>
      <c r="I29" s="76">
        <v>-3816.80000000001</v>
      </c>
      <c r="J29" s="76">
        <v>-4302.900000000009</v>
      </c>
      <c r="K29" s="76">
        <v>-4870.30000000001</v>
      </c>
      <c r="L29" s="76">
        <v>-5308.7</v>
      </c>
      <c r="M29" s="76">
        <v>-6062.8</v>
      </c>
    </row>
    <row r="30" spans="1:13" ht="15">
      <c r="A30" s="77" t="s">
        <v>62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</row>
    <row r="31" spans="1:13" ht="15">
      <c r="A31" s="69" t="s">
        <v>63</v>
      </c>
      <c r="B31" s="66">
        <v>106.33119952461982</v>
      </c>
      <c r="C31" s="59">
        <v>112.05369820575706</v>
      </c>
      <c r="D31" s="66">
        <v>111.8550138545645</v>
      </c>
      <c r="E31" s="59">
        <v>102.01810176125245</v>
      </c>
      <c r="F31" s="66">
        <v>108.060065136862</v>
      </c>
      <c r="G31" s="59">
        <v>105.39344832728537</v>
      </c>
      <c r="H31" s="66">
        <v>106.54143054749898</v>
      </c>
      <c r="I31" s="59">
        <v>100.91666449035021</v>
      </c>
      <c r="J31" s="66">
        <v>110.14548066992951</v>
      </c>
      <c r="K31" s="59">
        <v>104.90886275177064</v>
      </c>
      <c r="L31" s="66">
        <v>103.13895397674521</v>
      </c>
      <c r="M31" s="60">
        <v>98.53982415644371</v>
      </c>
    </row>
    <row r="32" spans="1:13" ht="15">
      <c r="A32" s="71" t="s">
        <v>64</v>
      </c>
      <c r="B32" s="67">
        <v>104.60946863763483</v>
      </c>
      <c r="C32" s="61">
        <v>114.0592846643802</v>
      </c>
      <c r="D32" s="67">
        <v>109.9488681059348</v>
      </c>
      <c r="E32" s="61">
        <v>102.6678324660923</v>
      </c>
      <c r="F32" s="67">
        <v>108.06991117116718</v>
      </c>
      <c r="G32" s="61">
        <v>109.20681176577727</v>
      </c>
      <c r="H32" s="67">
        <v>104.81484412090522</v>
      </c>
      <c r="I32" s="61">
        <v>96.14646126367492</v>
      </c>
      <c r="J32" s="67">
        <v>110.67279668322318</v>
      </c>
      <c r="K32" s="61">
        <v>102.82493269518396</v>
      </c>
      <c r="L32" s="67">
        <v>103.19228514242968</v>
      </c>
      <c r="M32" s="62">
        <v>104.51478149100257</v>
      </c>
    </row>
    <row r="33" spans="1:13" ht="15">
      <c r="A33" s="77" t="s">
        <v>65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</row>
    <row r="34" spans="1:13" ht="15">
      <c r="A34" s="69" t="s">
        <v>63</v>
      </c>
      <c r="B34" s="66">
        <v>106.33119952461982</v>
      </c>
      <c r="C34" s="59">
        <v>109.25710816019428</v>
      </c>
      <c r="D34" s="66">
        <v>110.15567662778345</v>
      </c>
      <c r="E34" s="59">
        <v>108.0327000516921</v>
      </c>
      <c r="F34" s="66">
        <v>108.03828966077593</v>
      </c>
      <c r="G34" s="59">
        <v>107.5895831400693</v>
      </c>
      <c r="H34" s="66">
        <v>107.42297216784405</v>
      </c>
      <c r="I34" s="59">
        <v>106.64508051094866</v>
      </c>
      <c r="J34" s="66">
        <v>107.07246805862792</v>
      </c>
      <c r="K34" s="59">
        <v>106.82545541078025</v>
      </c>
      <c r="L34" s="66">
        <v>106.4605832006021</v>
      </c>
      <c r="M34" s="60">
        <v>105.84438512492409</v>
      </c>
    </row>
    <row r="35" spans="1:13" ht="15">
      <c r="A35" s="71" t="s">
        <v>64</v>
      </c>
      <c r="B35" s="67">
        <v>104.60946863763483</v>
      </c>
      <c r="C35" s="61">
        <v>109.37948261364197</v>
      </c>
      <c r="D35" s="67">
        <v>109.5852549118706</v>
      </c>
      <c r="E35" s="61">
        <v>107.71593554782046</v>
      </c>
      <c r="F35" s="67">
        <v>107.78901251674921</v>
      </c>
      <c r="G35" s="61">
        <v>108.02616997536094</v>
      </c>
      <c r="H35" s="67">
        <v>107.50775204938321</v>
      </c>
      <c r="I35" s="61">
        <v>106.08605521145019</v>
      </c>
      <c r="J35" s="67">
        <v>106.63560020164513</v>
      </c>
      <c r="K35" s="61">
        <v>106.1926401140515</v>
      </c>
      <c r="L35" s="67">
        <v>105.90142188278786</v>
      </c>
      <c r="M35" s="62">
        <v>105.79221004602528</v>
      </c>
    </row>
  </sheetData>
  <mergeCells count="8">
    <mergeCell ref="A22:M22"/>
    <mergeCell ref="A26:M26"/>
    <mergeCell ref="A30:M30"/>
    <mergeCell ref="A33:M33"/>
    <mergeCell ref="A15:M15"/>
    <mergeCell ref="A4:M4"/>
    <mergeCell ref="A8:M8"/>
    <mergeCell ref="A12:M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37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23.00390625" style="21" customWidth="1"/>
    <col min="2" max="2" width="9.421875" style="21" bestFit="1" customWidth="1"/>
    <col min="3" max="4" width="9.7109375" style="21" bestFit="1" customWidth="1"/>
    <col min="5" max="5" width="11.140625" style="21" bestFit="1" customWidth="1"/>
    <col min="6" max="7" width="9.7109375" style="21" bestFit="1" customWidth="1"/>
    <col min="8" max="8" width="11.140625" style="21" bestFit="1" customWidth="1"/>
    <col min="9" max="13" width="9.57421875" style="21" bestFit="1" customWidth="1"/>
    <col min="14" max="16384" width="9.140625" style="21" customWidth="1"/>
  </cols>
  <sheetData>
    <row r="3" spans="1:10" s="20" customFormat="1" ht="1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20" customFormat="1" ht="15">
      <c r="A4" s="99" t="s">
        <v>17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s="20" customFormat="1" ht="1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s="20" customFormat="1" ht="15.75" thickBo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5">
      <c r="A8" s="89" t="s">
        <v>18</v>
      </c>
      <c r="B8" s="90"/>
      <c r="C8" s="90"/>
      <c r="D8" s="90"/>
      <c r="E8" s="90"/>
      <c r="F8" s="90"/>
      <c r="G8" s="90"/>
      <c r="H8" s="90"/>
      <c r="I8" s="90"/>
      <c r="J8" s="91"/>
    </row>
    <row r="9" spans="1:10" ht="15.75" thickBot="1">
      <c r="A9" s="92"/>
      <c r="B9" s="93"/>
      <c r="C9" s="93"/>
      <c r="D9" s="93"/>
      <c r="E9" s="93"/>
      <c r="F9" s="93"/>
      <c r="G9" s="93"/>
      <c r="H9" s="93"/>
      <c r="I9" s="93"/>
      <c r="J9" s="94"/>
    </row>
    <row r="10" spans="1:10" ht="15">
      <c r="A10" s="22"/>
      <c r="B10" s="23"/>
      <c r="C10" s="97" t="s">
        <v>4</v>
      </c>
      <c r="D10" s="97"/>
      <c r="E10" s="97"/>
      <c r="F10" s="97" t="s">
        <v>5</v>
      </c>
      <c r="G10" s="97"/>
      <c r="H10" s="97"/>
      <c r="I10" s="97" t="s">
        <v>19</v>
      </c>
      <c r="J10" s="98"/>
    </row>
    <row r="11" spans="1:10" ht="15">
      <c r="A11" s="84"/>
      <c r="B11" s="85"/>
      <c r="C11" s="83">
        <v>2014</v>
      </c>
      <c r="D11" s="83" t="s">
        <v>34</v>
      </c>
      <c r="E11" s="24" t="s">
        <v>20</v>
      </c>
      <c r="F11" s="83">
        <v>2014</v>
      </c>
      <c r="G11" s="83" t="s">
        <v>34</v>
      </c>
      <c r="H11" s="24" t="s">
        <v>20</v>
      </c>
      <c r="I11" s="83">
        <v>2014</v>
      </c>
      <c r="J11" s="100" t="s">
        <v>34</v>
      </c>
    </row>
    <row r="12" spans="1:10" ht="15">
      <c r="A12" s="84"/>
      <c r="B12" s="85"/>
      <c r="C12" s="83"/>
      <c r="D12" s="83"/>
      <c r="E12" s="24" t="s">
        <v>21</v>
      </c>
      <c r="F12" s="83"/>
      <c r="G12" s="83"/>
      <c r="H12" s="24" t="s">
        <v>21</v>
      </c>
      <c r="I12" s="83"/>
      <c r="J12" s="100"/>
    </row>
    <row r="13" spans="1:10" ht="15">
      <c r="A13" s="25" t="s">
        <v>22</v>
      </c>
      <c r="B13" s="26" t="s">
        <v>24</v>
      </c>
      <c r="C13" s="27">
        <v>13049.2</v>
      </c>
      <c r="D13" s="27">
        <v>13949.5</v>
      </c>
      <c r="E13" s="27">
        <v>106.9</v>
      </c>
      <c r="F13" s="27">
        <v>14225.5</v>
      </c>
      <c r="G13" s="27">
        <v>15178</v>
      </c>
      <c r="H13" s="27">
        <v>106.7</v>
      </c>
      <c r="I13" s="27">
        <v>-1176.3</v>
      </c>
      <c r="J13" s="28">
        <v>-1228.5</v>
      </c>
    </row>
    <row r="14" spans="1:10" ht="15">
      <c r="A14" s="29" t="s">
        <v>23</v>
      </c>
      <c r="B14" s="26" t="s">
        <v>25</v>
      </c>
      <c r="C14" s="27">
        <v>2885.8</v>
      </c>
      <c r="D14" s="27">
        <v>3108.4</v>
      </c>
      <c r="E14" s="27">
        <v>107.7</v>
      </c>
      <c r="F14" s="27">
        <v>3145.9</v>
      </c>
      <c r="G14" s="27">
        <v>3382.1</v>
      </c>
      <c r="H14" s="27">
        <v>107.5</v>
      </c>
      <c r="I14" s="27">
        <v>-260.1</v>
      </c>
      <c r="J14" s="28">
        <v>-273.7</v>
      </c>
    </row>
    <row r="15" spans="1:10" ht="15">
      <c r="A15" s="30" t="s">
        <v>22</v>
      </c>
      <c r="B15" s="31" t="s">
        <v>24</v>
      </c>
      <c r="C15" s="27">
        <v>4702.8</v>
      </c>
      <c r="D15" s="27">
        <v>4813.6</v>
      </c>
      <c r="E15" s="27">
        <v>102.4</v>
      </c>
      <c r="F15" s="27">
        <v>4669.2</v>
      </c>
      <c r="G15" s="27">
        <v>4390.1</v>
      </c>
      <c r="H15" s="27">
        <v>94</v>
      </c>
      <c r="I15" s="27">
        <v>33.6</v>
      </c>
      <c r="J15" s="28">
        <v>423.5</v>
      </c>
    </row>
    <row r="16" spans="1:10" ht="15">
      <c r="A16" s="30" t="s">
        <v>26</v>
      </c>
      <c r="B16" s="31" t="s">
        <v>25</v>
      </c>
      <c r="C16" s="27">
        <v>1050.9</v>
      </c>
      <c r="D16" s="27">
        <v>1076.8</v>
      </c>
      <c r="E16" s="27">
        <v>102.5</v>
      </c>
      <c r="F16" s="27">
        <v>1043.5</v>
      </c>
      <c r="G16" s="27">
        <v>982.2</v>
      </c>
      <c r="H16" s="27">
        <v>94.1</v>
      </c>
      <c r="I16" s="27">
        <v>7.4</v>
      </c>
      <c r="J16" s="28">
        <v>94.6</v>
      </c>
    </row>
    <row r="17" spans="1:10" ht="15">
      <c r="A17" s="80" t="s">
        <v>0</v>
      </c>
      <c r="B17" s="32" t="s">
        <v>24</v>
      </c>
      <c r="C17" s="33">
        <v>17752</v>
      </c>
      <c r="D17" s="33">
        <v>18763.1</v>
      </c>
      <c r="E17" s="33">
        <v>105.7</v>
      </c>
      <c r="F17" s="33">
        <v>18894.7</v>
      </c>
      <c r="G17" s="33">
        <v>19568.1</v>
      </c>
      <c r="H17" s="33">
        <v>103.6</v>
      </c>
      <c r="I17" s="33">
        <v>-1142.7</v>
      </c>
      <c r="J17" s="34">
        <v>-805</v>
      </c>
    </row>
    <row r="18" spans="1:10" ht="15.75" thickBot="1">
      <c r="A18" s="81"/>
      <c r="B18" s="35" t="s">
        <v>25</v>
      </c>
      <c r="C18" s="36">
        <v>3936.7</v>
      </c>
      <c r="D18" s="36">
        <v>4185.2</v>
      </c>
      <c r="E18" s="36">
        <v>106.3</v>
      </c>
      <c r="F18" s="36">
        <v>4189.4</v>
      </c>
      <c r="G18" s="36">
        <v>4364.3</v>
      </c>
      <c r="H18" s="36">
        <v>104.2</v>
      </c>
      <c r="I18" s="36">
        <v>-252.7</v>
      </c>
      <c r="J18" s="37">
        <v>-179.1</v>
      </c>
    </row>
    <row r="19" spans="1:10" ht="15">
      <c r="A19" s="47"/>
      <c r="B19" s="23"/>
      <c r="C19" s="75"/>
      <c r="D19" s="75"/>
      <c r="E19" s="75"/>
      <c r="F19" s="75"/>
      <c r="G19" s="75"/>
      <c r="H19" s="75"/>
      <c r="I19" s="75"/>
      <c r="J19" s="75"/>
    </row>
    <row r="20" ht="15.75" thickBot="1"/>
    <row r="21" spans="1:10" ht="15">
      <c r="A21" s="86"/>
      <c r="B21" s="87"/>
      <c r="C21" s="87"/>
      <c r="D21" s="87"/>
      <c r="E21" s="87"/>
      <c r="F21" s="87"/>
      <c r="G21" s="87"/>
      <c r="H21" s="87"/>
      <c r="I21" s="87"/>
      <c r="J21" s="88"/>
    </row>
    <row r="22" spans="1:10" ht="15">
      <c r="A22" s="89" t="s">
        <v>28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5.75" thickBot="1">
      <c r="A23" s="92"/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15">
      <c r="A24" s="22"/>
      <c r="B24" s="23"/>
      <c r="C24" s="95" t="s">
        <v>4</v>
      </c>
      <c r="D24" s="95"/>
      <c r="E24" s="95"/>
      <c r="F24" s="95" t="s">
        <v>5</v>
      </c>
      <c r="G24" s="95"/>
      <c r="H24" s="95"/>
      <c r="I24" s="95" t="s">
        <v>19</v>
      </c>
      <c r="J24" s="96"/>
    </row>
    <row r="25" spans="1:10" ht="15">
      <c r="A25" s="84"/>
      <c r="B25" s="85"/>
      <c r="C25" s="82">
        <v>2014</v>
      </c>
      <c r="D25" s="83" t="s">
        <v>34</v>
      </c>
      <c r="E25" s="38" t="s">
        <v>20</v>
      </c>
      <c r="F25" s="82">
        <v>2014</v>
      </c>
      <c r="G25" s="83" t="s">
        <v>34</v>
      </c>
      <c r="H25" s="38" t="s">
        <v>20</v>
      </c>
      <c r="I25" s="82">
        <v>2014</v>
      </c>
      <c r="J25" s="83" t="s">
        <v>34</v>
      </c>
    </row>
    <row r="26" spans="1:10" ht="15">
      <c r="A26" s="84"/>
      <c r="B26" s="85"/>
      <c r="C26" s="82"/>
      <c r="D26" s="83"/>
      <c r="E26" s="38" t="s">
        <v>21</v>
      </c>
      <c r="F26" s="82"/>
      <c r="G26" s="83"/>
      <c r="H26" s="38" t="s">
        <v>21</v>
      </c>
      <c r="I26" s="82"/>
      <c r="J26" s="83"/>
    </row>
    <row r="27" spans="1:13" ht="15">
      <c r="A27" s="25" t="s">
        <v>22</v>
      </c>
      <c r="B27" s="31" t="s">
        <v>24</v>
      </c>
      <c r="C27" s="39">
        <v>13590.1</v>
      </c>
      <c r="D27" s="39">
        <v>14371.8</v>
      </c>
      <c r="E27" s="39">
        <v>105.8</v>
      </c>
      <c r="F27" s="21">
        <v>15508.6</v>
      </c>
      <c r="G27" s="39">
        <v>16488.3</v>
      </c>
      <c r="H27" s="39">
        <v>106.3</v>
      </c>
      <c r="I27" s="39">
        <v>-1918.5</v>
      </c>
      <c r="J27" s="40">
        <v>-2116.5</v>
      </c>
      <c r="K27" s="41"/>
      <c r="L27" s="41"/>
      <c r="M27" s="41"/>
    </row>
    <row r="28" spans="1:13" ht="15">
      <c r="A28" s="29" t="s">
        <v>23</v>
      </c>
      <c r="B28" s="31" t="s">
        <v>25</v>
      </c>
      <c r="C28" s="39">
        <v>3026.3</v>
      </c>
      <c r="D28" s="39">
        <v>3242.7</v>
      </c>
      <c r="E28" s="39">
        <v>107.2</v>
      </c>
      <c r="F28" s="39">
        <v>3453.5</v>
      </c>
      <c r="G28" s="39">
        <v>3720.2</v>
      </c>
      <c r="H28" s="39">
        <v>107.7</v>
      </c>
      <c r="I28" s="39">
        <v>-427.2</v>
      </c>
      <c r="J28" s="40">
        <v>-477.5</v>
      </c>
      <c r="K28" s="41"/>
      <c r="L28" s="41"/>
      <c r="M28" s="41"/>
    </row>
    <row r="29" spans="1:10" ht="15">
      <c r="A29" s="30" t="s">
        <v>22</v>
      </c>
      <c r="B29" s="31" t="s">
        <v>24</v>
      </c>
      <c r="C29" s="39">
        <v>5953</v>
      </c>
      <c r="D29" s="39">
        <v>5198.6</v>
      </c>
      <c r="E29" s="39">
        <v>87.3</v>
      </c>
      <c r="F29" s="39">
        <v>5445</v>
      </c>
      <c r="G29" s="39">
        <v>4783.8</v>
      </c>
      <c r="H29" s="39">
        <v>87.9</v>
      </c>
      <c r="I29" s="39">
        <v>508</v>
      </c>
      <c r="J29" s="40">
        <v>414.8</v>
      </c>
    </row>
    <row r="30" spans="1:10" ht="15">
      <c r="A30" s="30" t="s">
        <v>26</v>
      </c>
      <c r="B30" s="31" t="s">
        <v>25</v>
      </c>
      <c r="C30" s="39">
        <v>1314.1</v>
      </c>
      <c r="D30" s="39">
        <v>1152.5</v>
      </c>
      <c r="E30" s="39">
        <v>87.7</v>
      </c>
      <c r="F30" s="39">
        <v>1202.4</v>
      </c>
      <c r="G30" s="39">
        <v>1060.8</v>
      </c>
      <c r="H30" s="39">
        <v>88.2</v>
      </c>
      <c r="I30" s="39">
        <v>111.7</v>
      </c>
      <c r="J30" s="40">
        <v>91.7</v>
      </c>
    </row>
    <row r="31" spans="1:10" ht="15">
      <c r="A31" s="80" t="s">
        <v>0</v>
      </c>
      <c r="B31" s="32" t="s">
        <v>24</v>
      </c>
      <c r="C31" s="42">
        <v>19543.1</v>
      </c>
      <c r="D31" s="42">
        <v>19570.4</v>
      </c>
      <c r="E31" s="42">
        <v>100.1</v>
      </c>
      <c r="F31" s="42">
        <v>20953.6</v>
      </c>
      <c r="G31" s="42">
        <v>21272.1</v>
      </c>
      <c r="H31" s="42">
        <v>101.5</v>
      </c>
      <c r="I31" s="42">
        <v>-1410.5</v>
      </c>
      <c r="J31" s="43">
        <v>-1701.7</v>
      </c>
    </row>
    <row r="32" spans="1:10" ht="15.75" thickBot="1">
      <c r="A32" s="81"/>
      <c r="B32" s="35" t="s">
        <v>25</v>
      </c>
      <c r="C32" s="44">
        <v>4340.4</v>
      </c>
      <c r="D32" s="45">
        <v>4395.2</v>
      </c>
      <c r="E32" s="45">
        <v>101.3</v>
      </c>
      <c r="F32" s="45">
        <v>4655.9</v>
      </c>
      <c r="G32" s="45">
        <v>4781</v>
      </c>
      <c r="H32" s="45">
        <v>102.7</v>
      </c>
      <c r="I32" s="45">
        <v>-315.5</v>
      </c>
      <c r="J32" s="46">
        <v>-385.8</v>
      </c>
    </row>
    <row r="33" spans="1:10" ht="15">
      <c r="A33" s="47"/>
      <c r="B33" s="23"/>
      <c r="C33" s="48"/>
      <c r="D33" s="49"/>
      <c r="E33" s="49"/>
      <c r="F33" s="49"/>
      <c r="G33" s="49"/>
      <c r="H33" s="49"/>
      <c r="I33" s="49"/>
      <c r="J33" s="49"/>
    </row>
    <row r="34" ht="15.75" thickBot="1"/>
    <row r="35" spans="1:10" ht="15">
      <c r="A35" s="86"/>
      <c r="B35" s="87"/>
      <c r="C35" s="87"/>
      <c r="D35" s="87"/>
      <c r="E35" s="87"/>
      <c r="F35" s="87"/>
      <c r="G35" s="87"/>
      <c r="H35" s="87"/>
      <c r="I35" s="87"/>
      <c r="J35" s="88"/>
    </row>
    <row r="36" spans="1:10" ht="15">
      <c r="A36" s="89" t="s">
        <v>29</v>
      </c>
      <c r="B36" s="90"/>
      <c r="C36" s="90"/>
      <c r="D36" s="90"/>
      <c r="E36" s="90"/>
      <c r="F36" s="90"/>
      <c r="G36" s="90"/>
      <c r="H36" s="90"/>
      <c r="I36" s="90"/>
      <c r="J36" s="91"/>
    </row>
    <row r="37" spans="1:10" ht="15.75" thickBot="1">
      <c r="A37" s="92"/>
      <c r="B37" s="93"/>
      <c r="C37" s="93"/>
      <c r="D37" s="93"/>
      <c r="E37" s="93"/>
      <c r="F37" s="93"/>
      <c r="G37" s="93"/>
      <c r="H37" s="93"/>
      <c r="I37" s="93"/>
      <c r="J37" s="94"/>
    </row>
    <row r="38" spans="1:10" ht="15">
      <c r="A38" s="22"/>
      <c r="B38" s="23"/>
      <c r="C38" s="95" t="s">
        <v>4</v>
      </c>
      <c r="D38" s="95"/>
      <c r="E38" s="95"/>
      <c r="F38" s="95" t="s">
        <v>5</v>
      </c>
      <c r="G38" s="95"/>
      <c r="H38" s="95"/>
      <c r="I38" s="95" t="s">
        <v>19</v>
      </c>
      <c r="J38" s="96"/>
    </row>
    <row r="39" spans="1:10" ht="15">
      <c r="A39" s="84"/>
      <c r="B39" s="85"/>
      <c r="C39" s="82">
        <v>2014</v>
      </c>
      <c r="D39" s="83" t="s">
        <v>34</v>
      </c>
      <c r="E39" s="38" t="s">
        <v>20</v>
      </c>
      <c r="F39" s="82">
        <v>2014</v>
      </c>
      <c r="G39" s="83" t="s">
        <v>34</v>
      </c>
      <c r="H39" s="38" t="s">
        <v>20</v>
      </c>
      <c r="I39" s="82">
        <v>2014</v>
      </c>
      <c r="J39" s="83" t="s">
        <v>34</v>
      </c>
    </row>
    <row r="40" spans="1:10" ht="15">
      <c r="A40" s="84"/>
      <c r="B40" s="85"/>
      <c r="C40" s="82"/>
      <c r="D40" s="83"/>
      <c r="E40" s="38" t="s">
        <v>21</v>
      </c>
      <c r="F40" s="82"/>
      <c r="G40" s="83"/>
      <c r="H40" s="38" t="s">
        <v>21</v>
      </c>
      <c r="I40" s="82"/>
      <c r="J40" s="83"/>
    </row>
    <row r="41" spans="1:13" ht="15">
      <c r="A41" s="25" t="s">
        <v>22</v>
      </c>
      <c r="B41" s="31" t="s">
        <v>24</v>
      </c>
      <c r="C41" s="39">
        <v>14196.9</v>
      </c>
      <c r="D41" s="39">
        <v>15905.7</v>
      </c>
      <c r="E41" s="39">
        <v>112</v>
      </c>
      <c r="F41" s="39">
        <v>17343.3</v>
      </c>
      <c r="G41" s="39">
        <v>18813.9</v>
      </c>
      <c r="H41" s="39">
        <v>108.5</v>
      </c>
      <c r="I41" s="39">
        <v>-3146.4</v>
      </c>
      <c r="J41" s="40">
        <v>-2908.2</v>
      </c>
      <c r="K41" s="41"/>
      <c r="L41" s="41"/>
      <c r="M41" s="41"/>
    </row>
    <row r="42" spans="1:13" ht="15">
      <c r="A42" s="29" t="s">
        <v>23</v>
      </c>
      <c r="B42" s="31" t="s">
        <v>25</v>
      </c>
      <c r="C42" s="39">
        <v>3159.7</v>
      </c>
      <c r="D42" s="39">
        <v>3588</v>
      </c>
      <c r="E42" s="39">
        <v>113.6</v>
      </c>
      <c r="F42" s="39">
        <v>3860</v>
      </c>
      <c r="G42" s="39">
        <v>4244.1</v>
      </c>
      <c r="H42" s="39">
        <v>110</v>
      </c>
      <c r="I42" s="39">
        <v>-700.3</v>
      </c>
      <c r="J42" s="40">
        <v>-656.1</v>
      </c>
      <c r="K42" s="41"/>
      <c r="L42" s="41"/>
      <c r="M42" s="41"/>
    </row>
    <row r="43" spans="1:10" ht="15">
      <c r="A43" s="30" t="s">
        <v>22</v>
      </c>
      <c r="B43" s="31" t="s">
        <v>24</v>
      </c>
      <c r="C43" s="39">
        <v>5933.6</v>
      </c>
      <c r="D43" s="39">
        <v>5396.2</v>
      </c>
      <c r="E43" s="39">
        <v>90.9</v>
      </c>
      <c r="F43" s="39">
        <v>5263.8</v>
      </c>
      <c r="G43" s="39">
        <v>6086.7</v>
      </c>
      <c r="H43" s="39">
        <v>115.6</v>
      </c>
      <c r="I43" s="39">
        <v>669.8</v>
      </c>
      <c r="J43" s="40">
        <v>-690.5</v>
      </c>
    </row>
    <row r="44" spans="1:10" ht="15">
      <c r="A44" s="30" t="s">
        <v>26</v>
      </c>
      <c r="B44" s="31" t="s">
        <v>25</v>
      </c>
      <c r="C44" s="39">
        <v>1321.1</v>
      </c>
      <c r="D44" s="39">
        <v>1212.6</v>
      </c>
      <c r="E44" s="39">
        <v>91.8</v>
      </c>
      <c r="F44" s="39">
        <v>1171.7</v>
      </c>
      <c r="G44" s="39">
        <v>1367.3</v>
      </c>
      <c r="H44" s="39">
        <v>116.7</v>
      </c>
      <c r="I44" s="39">
        <v>149.4</v>
      </c>
      <c r="J44" s="40">
        <v>-154.7</v>
      </c>
    </row>
    <row r="45" spans="1:10" ht="15">
      <c r="A45" s="80" t="s">
        <v>0</v>
      </c>
      <c r="B45" s="32" t="s">
        <v>24</v>
      </c>
      <c r="C45" s="42">
        <v>20130.5</v>
      </c>
      <c r="D45" s="42">
        <v>21301.9</v>
      </c>
      <c r="E45" s="42">
        <v>105.8</v>
      </c>
      <c r="F45" s="42">
        <v>22607.1</v>
      </c>
      <c r="G45" s="42">
        <v>24900.6</v>
      </c>
      <c r="H45" s="42">
        <v>110.1</v>
      </c>
      <c r="I45" s="42">
        <v>-2476.6</v>
      </c>
      <c r="J45" s="43">
        <v>-3598.7</v>
      </c>
    </row>
    <row r="46" spans="1:10" ht="15.75" thickBot="1">
      <c r="A46" s="81"/>
      <c r="B46" s="35" t="s">
        <v>25</v>
      </c>
      <c r="C46" s="44">
        <v>4480.8</v>
      </c>
      <c r="D46" s="45">
        <v>4800.6</v>
      </c>
      <c r="E46" s="45">
        <v>107.1</v>
      </c>
      <c r="F46" s="45">
        <v>5031.7</v>
      </c>
      <c r="G46" s="45">
        <v>5611.4</v>
      </c>
      <c r="H46" s="45">
        <v>111.5</v>
      </c>
      <c r="I46" s="45">
        <v>-550.9</v>
      </c>
      <c r="J46" s="46">
        <v>-810.8</v>
      </c>
    </row>
    <row r="47" spans="1:10" ht="15">
      <c r="A47" s="47"/>
      <c r="B47" s="23"/>
      <c r="C47" s="48"/>
      <c r="D47" s="49"/>
      <c r="E47" s="49"/>
      <c r="F47" s="49"/>
      <c r="G47" s="49"/>
      <c r="H47" s="49"/>
      <c r="I47" s="49"/>
      <c r="J47" s="49"/>
    </row>
    <row r="48" spans="1:10" ht="15.75" thickBot="1">
      <c r="A48" s="47"/>
      <c r="B48" s="23"/>
      <c r="C48" s="48"/>
      <c r="D48" s="49"/>
      <c r="E48" s="49"/>
      <c r="F48" s="49"/>
      <c r="G48" s="49"/>
      <c r="H48" s="49"/>
      <c r="I48" s="49"/>
      <c r="J48" s="49"/>
    </row>
    <row r="49" spans="1:10" ht="15">
      <c r="A49" s="86"/>
      <c r="B49" s="87"/>
      <c r="C49" s="87"/>
      <c r="D49" s="87"/>
      <c r="E49" s="87"/>
      <c r="F49" s="87"/>
      <c r="G49" s="87"/>
      <c r="H49" s="87"/>
      <c r="I49" s="87"/>
      <c r="J49" s="88"/>
    </row>
    <row r="50" spans="1:10" ht="15">
      <c r="A50" s="89" t="s">
        <v>30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5.75" thickBot="1">
      <c r="A51" s="92"/>
      <c r="B51" s="93"/>
      <c r="C51" s="93"/>
      <c r="D51" s="93"/>
      <c r="E51" s="93"/>
      <c r="F51" s="93"/>
      <c r="G51" s="93"/>
      <c r="H51" s="93"/>
      <c r="I51" s="93"/>
      <c r="J51" s="94"/>
    </row>
    <row r="52" spans="1:10" ht="15">
      <c r="A52" s="22"/>
      <c r="B52" s="23"/>
      <c r="C52" s="95" t="s">
        <v>4</v>
      </c>
      <c r="D52" s="95"/>
      <c r="E52" s="95"/>
      <c r="F52" s="95" t="s">
        <v>5</v>
      </c>
      <c r="G52" s="95"/>
      <c r="H52" s="95"/>
      <c r="I52" s="95" t="s">
        <v>19</v>
      </c>
      <c r="J52" s="96"/>
    </row>
    <row r="53" spans="1:10" ht="15">
      <c r="A53" s="84"/>
      <c r="B53" s="85"/>
      <c r="C53" s="82">
        <v>2014</v>
      </c>
      <c r="D53" s="83" t="s">
        <v>34</v>
      </c>
      <c r="E53" s="38" t="s">
        <v>20</v>
      </c>
      <c r="F53" s="82">
        <v>2014</v>
      </c>
      <c r="G53" s="83" t="s">
        <v>34</v>
      </c>
      <c r="H53" s="38" t="s">
        <v>20</v>
      </c>
      <c r="I53" s="82">
        <v>2014</v>
      </c>
      <c r="J53" s="83" t="s">
        <v>34</v>
      </c>
    </row>
    <row r="54" spans="1:10" ht="15">
      <c r="A54" s="84"/>
      <c r="B54" s="85"/>
      <c r="C54" s="82"/>
      <c r="D54" s="83"/>
      <c r="E54" s="38" t="s">
        <v>21</v>
      </c>
      <c r="F54" s="82"/>
      <c r="G54" s="83"/>
      <c r="H54" s="38" t="s">
        <v>21</v>
      </c>
      <c r="I54" s="82"/>
      <c r="J54" s="83"/>
    </row>
    <row r="55" spans="1:13" ht="15">
      <c r="A55" s="25" t="s">
        <v>22</v>
      </c>
      <c r="B55" s="31" t="s">
        <v>24</v>
      </c>
      <c r="C55" s="39">
        <v>13184.2</v>
      </c>
      <c r="D55" s="39">
        <v>14263.5</v>
      </c>
      <c r="E55" s="39">
        <v>108.2</v>
      </c>
      <c r="F55" s="39">
        <v>16138.2</v>
      </c>
      <c r="G55" s="39">
        <v>17408.1</v>
      </c>
      <c r="H55" s="39">
        <v>107.9</v>
      </c>
      <c r="I55" s="39">
        <v>-2954</v>
      </c>
      <c r="J55" s="40">
        <v>-3144.6</v>
      </c>
      <c r="K55" s="41"/>
      <c r="L55" s="41"/>
      <c r="M55" s="41"/>
    </row>
    <row r="56" spans="1:13" ht="15">
      <c r="A56" s="29" t="s">
        <v>23</v>
      </c>
      <c r="B56" s="31" t="s">
        <v>25</v>
      </c>
      <c r="C56" s="39">
        <v>2954.8</v>
      </c>
      <c r="D56" s="39">
        <v>3229.5</v>
      </c>
      <c r="E56" s="39">
        <v>109.3</v>
      </c>
      <c r="F56" s="39">
        <v>3616.8</v>
      </c>
      <c r="G56" s="39">
        <v>3941.5</v>
      </c>
      <c r="H56" s="39">
        <v>109</v>
      </c>
      <c r="I56" s="39">
        <v>-662</v>
      </c>
      <c r="J56" s="40">
        <v>-712</v>
      </c>
      <c r="K56" s="41"/>
      <c r="L56" s="41"/>
      <c r="M56" s="41"/>
    </row>
    <row r="57" spans="1:10" ht="15">
      <c r="A57" s="30" t="s">
        <v>22</v>
      </c>
      <c r="B57" s="31" t="s">
        <v>24</v>
      </c>
      <c r="C57" s="39">
        <v>5470.1</v>
      </c>
      <c r="D57" s="39">
        <v>5195.5</v>
      </c>
      <c r="E57" s="39">
        <v>95</v>
      </c>
      <c r="F57" s="39">
        <v>5388</v>
      </c>
      <c r="G57" s="39">
        <v>4907.4</v>
      </c>
      <c r="H57" s="39">
        <v>91.1</v>
      </c>
      <c r="I57" s="39">
        <v>82.1</v>
      </c>
      <c r="J57" s="40">
        <v>288.1</v>
      </c>
    </row>
    <row r="58" spans="1:10" ht="15">
      <c r="A58" s="30" t="s">
        <v>26</v>
      </c>
      <c r="B58" s="31" t="s">
        <v>25</v>
      </c>
      <c r="C58" s="39">
        <v>1215.7</v>
      </c>
      <c r="D58" s="39">
        <v>1168.6</v>
      </c>
      <c r="E58" s="39">
        <v>96.1</v>
      </c>
      <c r="F58" s="39">
        <v>1197.5</v>
      </c>
      <c r="G58" s="39">
        <v>1103.8</v>
      </c>
      <c r="H58" s="39">
        <v>92.2</v>
      </c>
      <c r="I58" s="39">
        <v>18.2</v>
      </c>
      <c r="J58" s="40">
        <v>64.8</v>
      </c>
    </row>
    <row r="59" spans="1:10" ht="15">
      <c r="A59" s="80" t="s">
        <v>0</v>
      </c>
      <c r="B59" s="32" t="s">
        <v>24</v>
      </c>
      <c r="C59" s="42">
        <v>18654.3</v>
      </c>
      <c r="D59" s="42">
        <v>19459</v>
      </c>
      <c r="E59" s="42">
        <v>104.3</v>
      </c>
      <c r="F59" s="42">
        <v>21526.2</v>
      </c>
      <c r="G59" s="42">
        <v>22315.5</v>
      </c>
      <c r="H59" s="42">
        <v>103.7</v>
      </c>
      <c r="I59" s="42">
        <v>-2871.9</v>
      </c>
      <c r="J59" s="43">
        <v>-2856.5</v>
      </c>
    </row>
    <row r="60" spans="1:10" ht="15.75" thickBot="1">
      <c r="A60" s="81"/>
      <c r="B60" s="35" t="s">
        <v>25</v>
      </c>
      <c r="C60" s="44">
        <v>4170.5</v>
      </c>
      <c r="D60" s="45">
        <v>4398.1</v>
      </c>
      <c r="E60" s="45">
        <v>105.5</v>
      </c>
      <c r="F60" s="45">
        <v>4814.3</v>
      </c>
      <c r="G60" s="45">
        <v>5045.3</v>
      </c>
      <c r="H60" s="45">
        <v>104.8</v>
      </c>
      <c r="I60" s="45">
        <v>-643.8</v>
      </c>
      <c r="J60" s="46">
        <v>-647.2</v>
      </c>
    </row>
    <row r="61" spans="1:10" ht="15">
      <c r="A61" s="47"/>
      <c r="B61" s="23"/>
      <c r="C61" s="48"/>
      <c r="D61" s="49"/>
      <c r="E61" s="49"/>
      <c r="F61" s="49"/>
      <c r="G61" s="49"/>
      <c r="H61" s="49"/>
      <c r="I61" s="49"/>
      <c r="J61" s="49"/>
    </row>
    <row r="62" spans="1:10" ht="15.75" thickBot="1">
      <c r="A62" s="47"/>
      <c r="B62" s="23"/>
      <c r="C62" s="48"/>
      <c r="D62" s="49"/>
      <c r="E62" s="49"/>
      <c r="F62" s="49"/>
      <c r="G62" s="49"/>
      <c r="H62" s="49"/>
      <c r="I62" s="49"/>
      <c r="J62" s="49"/>
    </row>
    <row r="63" spans="1:10" ht="15">
      <c r="A63" s="86"/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15">
      <c r="A64" s="89" t="s">
        <v>31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5.75" thickBot="1">
      <c r="A65" s="92"/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5">
      <c r="A66" s="22"/>
      <c r="B66" s="23"/>
      <c r="C66" s="95" t="s">
        <v>4</v>
      </c>
      <c r="D66" s="95"/>
      <c r="E66" s="95"/>
      <c r="F66" s="95" t="s">
        <v>5</v>
      </c>
      <c r="G66" s="95"/>
      <c r="H66" s="95"/>
      <c r="I66" s="95" t="s">
        <v>19</v>
      </c>
      <c r="J66" s="96"/>
    </row>
    <row r="67" spans="1:10" ht="15">
      <c r="A67" s="84"/>
      <c r="B67" s="85"/>
      <c r="C67" s="82">
        <v>2014</v>
      </c>
      <c r="D67" s="83" t="s">
        <v>34</v>
      </c>
      <c r="E67" s="38" t="s">
        <v>20</v>
      </c>
      <c r="F67" s="82">
        <v>2014</v>
      </c>
      <c r="G67" s="83" t="s">
        <v>34</v>
      </c>
      <c r="H67" s="38" t="s">
        <v>20</v>
      </c>
      <c r="I67" s="82">
        <v>2014</v>
      </c>
      <c r="J67" s="83" t="s">
        <v>34</v>
      </c>
    </row>
    <row r="68" spans="1:10" ht="15">
      <c r="A68" s="84"/>
      <c r="B68" s="85"/>
      <c r="C68" s="82"/>
      <c r="D68" s="83"/>
      <c r="E68" s="38" t="s">
        <v>21</v>
      </c>
      <c r="F68" s="82"/>
      <c r="G68" s="83"/>
      <c r="H68" s="38" t="s">
        <v>21</v>
      </c>
      <c r="I68" s="82"/>
      <c r="J68" s="83"/>
    </row>
    <row r="69" spans="1:13" ht="15">
      <c r="A69" s="25" t="s">
        <v>22</v>
      </c>
      <c r="B69" s="31" t="s">
        <v>24</v>
      </c>
      <c r="C69" s="39">
        <v>13846.9</v>
      </c>
      <c r="D69" s="39">
        <v>14278.6</v>
      </c>
      <c r="E69" s="39">
        <v>103.1</v>
      </c>
      <c r="F69" s="39">
        <v>16342</v>
      </c>
      <c r="G69" s="39">
        <v>16963</v>
      </c>
      <c r="H69" s="39">
        <v>103.8</v>
      </c>
      <c r="I69" s="39">
        <v>-2495.1</v>
      </c>
      <c r="J69" s="40">
        <v>-2684.4</v>
      </c>
      <c r="K69" s="41"/>
      <c r="L69" s="41"/>
      <c r="M69" s="41"/>
    </row>
    <row r="70" spans="1:13" ht="15">
      <c r="A70" s="29" t="s">
        <v>23</v>
      </c>
      <c r="B70" s="31" t="s">
        <v>25</v>
      </c>
      <c r="C70" s="39">
        <v>3129.6</v>
      </c>
      <c r="D70" s="39">
        <v>3210.9</v>
      </c>
      <c r="E70" s="39">
        <v>102.6</v>
      </c>
      <c r="F70" s="39">
        <v>3693.6</v>
      </c>
      <c r="G70" s="39">
        <v>3814.6</v>
      </c>
      <c r="H70" s="39">
        <v>103.3</v>
      </c>
      <c r="I70" s="39">
        <v>-564</v>
      </c>
      <c r="J70" s="40">
        <v>-603.7</v>
      </c>
      <c r="K70" s="41"/>
      <c r="L70" s="41"/>
      <c r="M70" s="41"/>
    </row>
    <row r="71" spans="1:10" ht="15">
      <c r="A71" s="30" t="s">
        <v>22</v>
      </c>
      <c r="B71" s="31" t="s">
        <v>24</v>
      </c>
      <c r="C71" s="39">
        <v>5439.3</v>
      </c>
      <c r="D71" s="39">
        <v>5639.3</v>
      </c>
      <c r="E71" s="39">
        <v>103.7</v>
      </c>
      <c r="F71" s="39">
        <v>5297.7</v>
      </c>
      <c r="G71" s="39">
        <v>5406.1</v>
      </c>
      <c r="H71" s="39">
        <v>102</v>
      </c>
      <c r="I71" s="39">
        <v>141.6</v>
      </c>
      <c r="J71" s="40">
        <v>233.2</v>
      </c>
    </row>
    <row r="72" spans="1:10" ht="15">
      <c r="A72" s="30" t="s">
        <v>26</v>
      </c>
      <c r="B72" s="31" t="s">
        <v>25</v>
      </c>
      <c r="C72" s="39">
        <v>1216.9</v>
      </c>
      <c r="D72" s="39">
        <v>1273.3</v>
      </c>
      <c r="E72" s="39">
        <v>104.6</v>
      </c>
      <c r="F72" s="39">
        <v>1185</v>
      </c>
      <c r="G72" s="39">
        <v>1220.5</v>
      </c>
      <c r="H72" s="39">
        <v>103</v>
      </c>
      <c r="I72" s="39">
        <v>31.9</v>
      </c>
      <c r="J72" s="40">
        <v>52.8</v>
      </c>
    </row>
    <row r="73" spans="1:10" ht="15">
      <c r="A73" s="80" t="s">
        <v>0</v>
      </c>
      <c r="B73" s="32" t="s">
        <v>24</v>
      </c>
      <c r="C73" s="42">
        <v>19286.2</v>
      </c>
      <c r="D73" s="42">
        <v>19917.9</v>
      </c>
      <c r="E73" s="42">
        <v>103.3</v>
      </c>
      <c r="F73" s="42">
        <v>21639.7</v>
      </c>
      <c r="G73" s="42">
        <v>22369.1</v>
      </c>
      <c r="H73" s="42">
        <v>103.4</v>
      </c>
      <c r="I73" s="42">
        <v>-2353.5</v>
      </c>
      <c r="J73" s="43">
        <v>-2451.2</v>
      </c>
    </row>
    <row r="74" spans="1:10" ht="15.75" thickBot="1">
      <c r="A74" s="81"/>
      <c r="B74" s="35" t="s">
        <v>25</v>
      </c>
      <c r="C74" s="44">
        <v>4346.5</v>
      </c>
      <c r="D74" s="45">
        <v>4484.2</v>
      </c>
      <c r="E74" s="45">
        <v>103.2</v>
      </c>
      <c r="F74" s="45">
        <v>4878.6</v>
      </c>
      <c r="G74" s="45">
        <v>5035.1</v>
      </c>
      <c r="H74" s="45">
        <v>103.2</v>
      </c>
      <c r="I74" s="45">
        <v>-532.1</v>
      </c>
      <c r="J74" s="46">
        <v>-550.9</v>
      </c>
    </row>
    <row r="75" spans="1:10" ht="15">
      <c r="A75" s="47"/>
      <c r="B75" s="23"/>
      <c r="C75" s="48"/>
      <c r="D75" s="49"/>
      <c r="E75" s="49"/>
      <c r="F75" s="49"/>
      <c r="G75" s="49"/>
      <c r="H75" s="49"/>
      <c r="I75" s="49"/>
      <c r="J75" s="49"/>
    </row>
    <row r="76" spans="1:10" ht="15">
      <c r="A76" s="47"/>
      <c r="B76" s="23"/>
      <c r="C76" s="48"/>
      <c r="D76" s="49"/>
      <c r="E76" s="49"/>
      <c r="F76" s="49"/>
      <c r="G76" s="49"/>
      <c r="H76" s="49"/>
      <c r="I76" s="49"/>
      <c r="J76" s="49"/>
    </row>
    <row r="77" spans="1:10" ht="15">
      <c r="A77" s="47"/>
      <c r="B77" s="23"/>
      <c r="C77" s="48"/>
      <c r="D77" s="49"/>
      <c r="E77" s="49"/>
      <c r="F77" s="49"/>
      <c r="G77" s="49"/>
      <c r="H77" s="49"/>
      <c r="I77" s="49"/>
      <c r="J77" s="49"/>
    </row>
    <row r="78" spans="1:10" ht="15">
      <c r="A78" s="47"/>
      <c r="B78" s="23"/>
      <c r="C78" s="48"/>
      <c r="D78" s="49"/>
      <c r="E78" s="49"/>
      <c r="F78" s="49"/>
      <c r="G78" s="49"/>
      <c r="H78" s="49"/>
      <c r="I78" s="49"/>
      <c r="J78" s="49"/>
    </row>
    <row r="79" spans="1:10" ht="15.75" thickBot="1">
      <c r="A79" s="47"/>
      <c r="B79" s="23"/>
      <c r="C79" s="48"/>
      <c r="D79" s="49"/>
      <c r="E79" s="49"/>
      <c r="F79" s="49"/>
      <c r="G79" s="49"/>
      <c r="H79" s="49"/>
      <c r="I79" s="49"/>
      <c r="J79" s="49"/>
    </row>
    <row r="80" spans="1:10" ht="15">
      <c r="A80" s="86"/>
      <c r="B80" s="87"/>
      <c r="C80" s="87"/>
      <c r="D80" s="87"/>
      <c r="E80" s="87"/>
      <c r="F80" s="87"/>
      <c r="G80" s="87"/>
      <c r="H80" s="87"/>
      <c r="I80" s="87"/>
      <c r="J80" s="88"/>
    </row>
    <row r="81" spans="1:10" ht="15">
      <c r="A81" s="89" t="s">
        <v>32</v>
      </c>
      <c r="B81" s="90"/>
      <c r="C81" s="90"/>
      <c r="D81" s="90"/>
      <c r="E81" s="90"/>
      <c r="F81" s="90"/>
      <c r="G81" s="90"/>
      <c r="H81" s="90"/>
      <c r="I81" s="90"/>
      <c r="J81" s="91"/>
    </row>
    <row r="82" spans="1:10" ht="15.75" thickBot="1">
      <c r="A82" s="92"/>
      <c r="B82" s="93"/>
      <c r="C82" s="93"/>
      <c r="D82" s="93"/>
      <c r="E82" s="93"/>
      <c r="F82" s="93"/>
      <c r="G82" s="93"/>
      <c r="H82" s="93"/>
      <c r="I82" s="93"/>
      <c r="J82" s="94"/>
    </row>
    <row r="83" spans="1:10" ht="15">
      <c r="A83" s="22"/>
      <c r="B83" s="23"/>
      <c r="C83" s="95" t="s">
        <v>4</v>
      </c>
      <c r="D83" s="95"/>
      <c r="E83" s="95"/>
      <c r="F83" s="95" t="s">
        <v>5</v>
      </c>
      <c r="G83" s="95"/>
      <c r="H83" s="95"/>
      <c r="I83" s="95" t="s">
        <v>19</v>
      </c>
      <c r="J83" s="96"/>
    </row>
    <row r="84" spans="1:10" ht="15">
      <c r="A84" s="84"/>
      <c r="B84" s="85"/>
      <c r="C84" s="82">
        <v>2014</v>
      </c>
      <c r="D84" s="83" t="s">
        <v>34</v>
      </c>
      <c r="E84" s="38" t="s">
        <v>20</v>
      </c>
      <c r="F84" s="82">
        <v>2014</v>
      </c>
      <c r="G84" s="83" t="s">
        <v>34</v>
      </c>
      <c r="H84" s="38" t="s">
        <v>20</v>
      </c>
      <c r="I84" s="82">
        <v>2014</v>
      </c>
      <c r="J84" s="83" t="s">
        <v>34</v>
      </c>
    </row>
    <row r="85" spans="1:10" ht="15">
      <c r="A85" s="84"/>
      <c r="B85" s="85"/>
      <c r="C85" s="82"/>
      <c r="D85" s="83"/>
      <c r="E85" s="38" t="s">
        <v>21</v>
      </c>
      <c r="F85" s="82"/>
      <c r="G85" s="83"/>
      <c r="H85" s="38" t="s">
        <v>21</v>
      </c>
      <c r="I85" s="82"/>
      <c r="J85" s="83"/>
    </row>
    <row r="86" spans="1:13" ht="15">
      <c r="A86" s="25" t="s">
        <v>22</v>
      </c>
      <c r="B86" s="31" t="s">
        <v>24</v>
      </c>
      <c r="C86" s="39">
        <v>13866.3</v>
      </c>
      <c r="D86" s="39">
        <v>15692.6</v>
      </c>
      <c r="E86" s="39">
        <v>113.2</v>
      </c>
      <c r="F86" s="39">
        <v>16464.4</v>
      </c>
      <c r="G86" s="39">
        <v>18899.8</v>
      </c>
      <c r="H86" s="39">
        <v>114.8</v>
      </c>
      <c r="I86" s="39">
        <v>-2598.1</v>
      </c>
      <c r="J86" s="40">
        <v>-3207.2</v>
      </c>
      <c r="K86" s="41"/>
      <c r="L86" s="41"/>
      <c r="M86" s="41"/>
    </row>
    <row r="87" spans="1:13" ht="15">
      <c r="A87" s="29" t="s">
        <v>23</v>
      </c>
      <c r="B87" s="31" t="s">
        <v>25</v>
      </c>
      <c r="C87" s="39">
        <v>3154.9</v>
      </c>
      <c r="D87" s="39">
        <v>3512.1</v>
      </c>
      <c r="E87" s="39">
        <v>111.3</v>
      </c>
      <c r="F87" s="39">
        <v>3746.1</v>
      </c>
      <c r="G87" s="39">
        <v>4229.8</v>
      </c>
      <c r="H87" s="39">
        <v>112.9</v>
      </c>
      <c r="I87" s="39">
        <v>-591.2</v>
      </c>
      <c r="J87" s="40">
        <v>-717.7</v>
      </c>
      <c r="K87" s="41"/>
      <c r="L87" s="41"/>
      <c r="M87" s="41"/>
    </row>
    <row r="88" spans="1:10" ht="15">
      <c r="A88" s="30" t="s">
        <v>22</v>
      </c>
      <c r="B88" s="31" t="s">
        <v>24</v>
      </c>
      <c r="C88" s="39">
        <v>4816.9</v>
      </c>
      <c r="D88" s="39">
        <v>5578</v>
      </c>
      <c r="E88" s="39">
        <v>115.8</v>
      </c>
      <c r="F88" s="39">
        <v>4664</v>
      </c>
      <c r="G88" s="39">
        <v>5589.6</v>
      </c>
      <c r="H88" s="39">
        <v>119.8</v>
      </c>
      <c r="I88" s="39">
        <v>152.9</v>
      </c>
      <c r="J88" s="40">
        <v>-11.6</v>
      </c>
    </row>
    <row r="89" spans="1:10" ht="15">
      <c r="A89" s="30" t="s">
        <v>26</v>
      </c>
      <c r="B89" s="31" t="s">
        <v>25</v>
      </c>
      <c r="C89" s="39">
        <v>1085.5</v>
      </c>
      <c r="D89" s="39">
        <v>1253.9</v>
      </c>
      <c r="E89" s="39">
        <v>115.5</v>
      </c>
      <c r="F89" s="39">
        <v>1050.7</v>
      </c>
      <c r="G89" s="39">
        <v>1256.7</v>
      </c>
      <c r="H89" s="39">
        <v>119.6</v>
      </c>
      <c r="I89" s="39">
        <v>34.8</v>
      </c>
      <c r="J89" s="40">
        <v>-2.8</v>
      </c>
    </row>
    <row r="90" spans="1:10" ht="15">
      <c r="A90" s="80" t="s">
        <v>0</v>
      </c>
      <c r="B90" s="32" t="s">
        <v>24</v>
      </c>
      <c r="C90" s="42">
        <v>18683.2</v>
      </c>
      <c r="D90" s="42">
        <v>21270.6</v>
      </c>
      <c r="E90" s="42">
        <v>113.8</v>
      </c>
      <c r="F90" s="42">
        <v>21128.4</v>
      </c>
      <c r="G90" s="42">
        <v>24489.4</v>
      </c>
      <c r="H90" s="42">
        <v>115.9</v>
      </c>
      <c r="I90" s="42">
        <v>-2445.2</v>
      </c>
      <c r="J90" s="43">
        <v>-3218.8</v>
      </c>
    </row>
    <row r="91" spans="1:10" ht="15.75" thickBot="1">
      <c r="A91" s="81"/>
      <c r="B91" s="35" t="s">
        <v>25</v>
      </c>
      <c r="C91" s="44">
        <v>4240.4</v>
      </c>
      <c r="D91" s="45">
        <v>4766</v>
      </c>
      <c r="E91" s="45">
        <v>112.4</v>
      </c>
      <c r="F91" s="45">
        <v>4796.8</v>
      </c>
      <c r="G91" s="45">
        <v>5486.5</v>
      </c>
      <c r="H91" s="45">
        <v>114.4</v>
      </c>
      <c r="I91" s="45">
        <v>-556.4</v>
      </c>
      <c r="J91" s="46">
        <v>-720.5</v>
      </c>
    </row>
    <row r="92" spans="1:10" ht="15">
      <c r="A92" s="47"/>
      <c r="B92" s="23"/>
      <c r="C92" s="48"/>
      <c r="D92" s="49"/>
      <c r="E92" s="49"/>
      <c r="F92" s="49"/>
      <c r="G92" s="49"/>
      <c r="H92" s="49"/>
      <c r="I92" s="49"/>
      <c r="J92" s="49"/>
    </row>
    <row r="93" spans="1:10" ht="15.75" thickBot="1">
      <c r="A93" s="47"/>
      <c r="B93" s="23"/>
      <c r="C93" s="48"/>
      <c r="D93" s="49"/>
      <c r="E93" s="49"/>
      <c r="F93" s="49"/>
      <c r="G93" s="49"/>
      <c r="H93" s="49"/>
      <c r="I93" s="49"/>
      <c r="J93" s="49"/>
    </row>
    <row r="94" spans="1:10" ht="15">
      <c r="A94" s="86"/>
      <c r="B94" s="87"/>
      <c r="C94" s="87"/>
      <c r="D94" s="87"/>
      <c r="E94" s="87"/>
      <c r="F94" s="87"/>
      <c r="G94" s="87"/>
      <c r="H94" s="87"/>
      <c r="I94" s="87"/>
      <c r="J94" s="88"/>
    </row>
    <row r="95" spans="1:10" ht="15">
      <c r="A95" s="89" t="s">
        <v>33</v>
      </c>
      <c r="B95" s="90"/>
      <c r="C95" s="90"/>
      <c r="D95" s="90"/>
      <c r="E95" s="90"/>
      <c r="F95" s="90"/>
      <c r="G95" s="90"/>
      <c r="H95" s="90"/>
      <c r="I95" s="90"/>
      <c r="J95" s="91"/>
    </row>
    <row r="96" spans="1:10" ht="15.75" thickBot="1">
      <c r="A96" s="92"/>
      <c r="B96" s="93"/>
      <c r="C96" s="93"/>
      <c r="D96" s="93"/>
      <c r="E96" s="93"/>
      <c r="F96" s="93"/>
      <c r="G96" s="93"/>
      <c r="H96" s="93"/>
      <c r="I96" s="93"/>
      <c r="J96" s="94"/>
    </row>
    <row r="97" spans="1:10" ht="15">
      <c r="A97" s="22"/>
      <c r="B97" s="23"/>
      <c r="C97" s="95" t="s">
        <v>4</v>
      </c>
      <c r="D97" s="95"/>
      <c r="E97" s="95"/>
      <c r="F97" s="95" t="s">
        <v>5</v>
      </c>
      <c r="G97" s="95"/>
      <c r="H97" s="95"/>
      <c r="I97" s="95" t="s">
        <v>19</v>
      </c>
      <c r="J97" s="96"/>
    </row>
    <row r="98" spans="1:10" ht="15" customHeight="1">
      <c r="A98" s="84"/>
      <c r="B98" s="85"/>
      <c r="C98" s="82">
        <v>2014</v>
      </c>
      <c r="D98" s="83" t="s">
        <v>34</v>
      </c>
      <c r="E98" s="38" t="s">
        <v>20</v>
      </c>
      <c r="F98" s="82">
        <v>2014</v>
      </c>
      <c r="G98" s="83" t="s">
        <v>34</v>
      </c>
      <c r="H98" s="38" t="s">
        <v>20</v>
      </c>
      <c r="I98" s="82">
        <v>2014</v>
      </c>
      <c r="J98" s="83" t="s">
        <v>34</v>
      </c>
    </row>
    <row r="99" spans="1:10" ht="15">
      <c r="A99" s="84"/>
      <c r="B99" s="85"/>
      <c r="C99" s="82"/>
      <c r="D99" s="83"/>
      <c r="E99" s="38" t="s">
        <v>21</v>
      </c>
      <c r="F99" s="82"/>
      <c r="G99" s="83"/>
      <c r="H99" s="38" t="s">
        <v>21</v>
      </c>
      <c r="I99" s="82"/>
      <c r="J99" s="83"/>
    </row>
    <row r="100" spans="1:13" ht="15">
      <c r="A100" s="25" t="s">
        <v>22</v>
      </c>
      <c r="B100" s="31" t="s">
        <v>24</v>
      </c>
      <c r="C100" s="39">
        <v>14908.3</v>
      </c>
      <c r="D100" s="39">
        <v>16094</v>
      </c>
      <c r="E100" s="39">
        <v>108</v>
      </c>
      <c r="F100" s="39">
        <v>17116.8</v>
      </c>
      <c r="G100" s="39">
        <v>19246</v>
      </c>
      <c r="H100" s="39">
        <v>112.4</v>
      </c>
      <c r="I100" s="39">
        <v>-2208.5</v>
      </c>
      <c r="J100" s="40">
        <v>-3152</v>
      </c>
      <c r="K100" s="41"/>
      <c r="L100" s="41"/>
      <c r="M100" s="41"/>
    </row>
    <row r="101" spans="1:13" ht="15">
      <c r="A101" s="29" t="s">
        <v>23</v>
      </c>
      <c r="B101" s="31" t="s">
        <v>25</v>
      </c>
      <c r="C101" s="39">
        <v>3380.8</v>
      </c>
      <c r="D101" s="39">
        <v>3626</v>
      </c>
      <c r="E101" s="39">
        <v>107.3</v>
      </c>
      <c r="F101" s="39">
        <v>3881.6</v>
      </c>
      <c r="G101" s="39">
        <v>4336.2</v>
      </c>
      <c r="H101" s="39">
        <v>111.7</v>
      </c>
      <c r="I101" s="39">
        <v>-500.8</v>
      </c>
      <c r="J101" s="40">
        <v>-710.2</v>
      </c>
      <c r="K101" s="41"/>
      <c r="L101" s="41"/>
      <c r="M101" s="41"/>
    </row>
    <row r="102" spans="1:10" ht="15">
      <c r="A102" s="30" t="s">
        <v>22</v>
      </c>
      <c r="B102" s="31" t="s">
        <v>24</v>
      </c>
      <c r="C102" s="39">
        <v>6142</v>
      </c>
      <c r="D102" s="39">
        <v>6355.9</v>
      </c>
      <c r="E102" s="39">
        <v>103.5</v>
      </c>
      <c r="F102" s="39">
        <v>6241.4</v>
      </c>
      <c r="G102" s="39">
        <v>6026.9</v>
      </c>
      <c r="H102" s="39">
        <v>96.6</v>
      </c>
      <c r="I102" s="39">
        <v>-99.4</v>
      </c>
      <c r="J102" s="40">
        <v>329</v>
      </c>
    </row>
    <row r="103" spans="1:10" ht="15">
      <c r="A103" s="30" t="s">
        <v>26</v>
      </c>
      <c r="B103" s="31" t="s">
        <v>25</v>
      </c>
      <c r="C103" s="39">
        <v>1394.6</v>
      </c>
      <c r="D103" s="39">
        <v>1417.3</v>
      </c>
      <c r="E103" s="39">
        <v>101.6</v>
      </c>
      <c r="F103" s="39">
        <v>1417</v>
      </c>
      <c r="G103" s="39">
        <v>1344.3</v>
      </c>
      <c r="H103" s="39">
        <v>94.9</v>
      </c>
      <c r="I103" s="39">
        <v>-22.4</v>
      </c>
      <c r="J103" s="40">
        <v>73</v>
      </c>
    </row>
    <row r="104" spans="1:10" ht="15">
      <c r="A104" s="80" t="s">
        <v>0</v>
      </c>
      <c r="B104" s="32" t="s">
        <v>24</v>
      </c>
      <c r="C104" s="42">
        <v>21050.3</v>
      </c>
      <c r="D104" s="42">
        <v>22449.9</v>
      </c>
      <c r="E104" s="42">
        <v>106.6</v>
      </c>
      <c r="F104" s="42">
        <v>23358.2</v>
      </c>
      <c r="G104" s="42">
        <v>25272.9</v>
      </c>
      <c r="H104" s="42">
        <v>108.2</v>
      </c>
      <c r="I104" s="42">
        <v>-2307.9</v>
      </c>
      <c r="J104" s="43">
        <v>-2823</v>
      </c>
    </row>
    <row r="105" spans="1:10" ht="15.75" thickBot="1">
      <c r="A105" s="81"/>
      <c r="B105" s="35" t="s">
        <v>25</v>
      </c>
      <c r="C105" s="44">
        <v>4775.4</v>
      </c>
      <c r="D105" s="45">
        <v>5043.3</v>
      </c>
      <c r="E105" s="45">
        <v>105.6</v>
      </c>
      <c r="F105" s="45">
        <v>5298.6</v>
      </c>
      <c r="G105" s="45">
        <v>5680.5</v>
      </c>
      <c r="H105" s="45">
        <v>107.2</v>
      </c>
      <c r="I105" s="45">
        <v>-523.2</v>
      </c>
      <c r="J105" s="46">
        <v>-637.2</v>
      </c>
    </row>
    <row r="106" spans="1:10" ht="15">
      <c r="A106" s="51"/>
      <c r="B106" s="23"/>
      <c r="C106" s="48"/>
      <c r="D106" s="49"/>
      <c r="E106" s="49"/>
      <c r="F106" s="49"/>
      <c r="G106" s="49"/>
      <c r="H106" s="49"/>
      <c r="I106" s="49"/>
      <c r="J106" s="54"/>
    </row>
    <row r="107" spans="1:10" ht="15.75" thickBot="1">
      <c r="A107" s="51"/>
      <c r="B107" s="23"/>
      <c r="C107" s="48"/>
      <c r="D107" s="49"/>
      <c r="E107" s="49"/>
      <c r="F107" s="49"/>
      <c r="G107" s="49"/>
      <c r="H107" s="49"/>
      <c r="I107" s="49"/>
      <c r="J107" s="54"/>
    </row>
    <row r="108" spans="1:10" ht="15">
      <c r="A108" s="86"/>
      <c r="B108" s="87"/>
      <c r="C108" s="87"/>
      <c r="D108" s="87"/>
      <c r="E108" s="87"/>
      <c r="F108" s="87"/>
      <c r="G108" s="87"/>
      <c r="H108" s="87"/>
      <c r="I108" s="87"/>
      <c r="J108" s="88"/>
    </row>
    <row r="109" spans="1:10" ht="15">
      <c r="A109" s="89" t="s">
        <v>41</v>
      </c>
      <c r="B109" s="90"/>
      <c r="C109" s="90"/>
      <c r="D109" s="90"/>
      <c r="E109" s="90"/>
      <c r="F109" s="90"/>
      <c r="G109" s="90"/>
      <c r="H109" s="90"/>
      <c r="I109" s="90"/>
      <c r="J109" s="91"/>
    </row>
    <row r="110" spans="1:10" ht="15.75" thickBot="1">
      <c r="A110" s="92"/>
      <c r="B110" s="93"/>
      <c r="C110" s="93"/>
      <c r="D110" s="93"/>
      <c r="E110" s="93"/>
      <c r="F110" s="93"/>
      <c r="G110" s="93"/>
      <c r="H110" s="93"/>
      <c r="I110" s="93"/>
      <c r="J110" s="94"/>
    </row>
    <row r="111" spans="1:10" ht="15">
      <c r="A111" s="22"/>
      <c r="B111" s="23"/>
      <c r="C111" s="95" t="s">
        <v>4</v>
      </c>
      <c r="D111" s="95"/>
      <c r="E111" s="95"/>
      <c r="F111" s="95" t="s">
        <v>5</v>
      </c>
      <c r="G111" s="95"/>
      <c r="H111" s="95"/>
      <c r="I111" s="95" t="s">
        <v>19</v>
      </c>
      <c r="J111" s="96"/>
    </row>
    <row r="112" spans="1:10" ht="15">
      <c r="A112" s="84"/>
      <c r="B112" s="85"/>
      <c r="C112" s="82">
        <v>2014</v>
      </c>
      <c r="D112" s="82" t="s">
        <v>35</v>
      </c>
      <c r="E112" s="38" t="s">
        <v>20</v>
      </c>
      <c r="F112" s="82">
        <v>2014</v>
      </c>
      <c r="G112" s="82" t="s">
        <v>35</v>
      </c>
      <c r="H112" s="38" t="s">
        <v>20</v>
      </c>
      <c r="I112" s="82">
        <v>2014</v>
      </c>
      <c r="J112" s="101" t="s">
        <v>35</v>
      </c>
    </row>
    <row r="113" spans="1:10" ht="15">
      <c r="A113" s="84"/>
      <c r="B113" s="85"/>
      <c r="C113" s="82"/>
      <c r="D113" s="82"/>
      <c r="E113" s="38" t="s">
        <v>21</v>
      </c>
      <c r="F113" s="82"/>
      <c r="G113" s="82"/>
      <c r="H113" s="38" t="s">
        <v>21</v>
      </c>
      <c r="I113" s="82"/>
      <c r="J113" s="101"/>
    </row>
    <row r="114" spans="1:13" ht="15">
      <c r="A114" s="25" t="s">
        <v>22</v>
      </c>
      <c r="B114" s="31" t="s">
        <v>24</v>
      </c>
      <c r="C114" s="39">
        <v>11280.3</v>
      </c>
      <c r="D114" s="39">
        <v>12428.1</v>
      </c>
      <c r="E114" s="39">
        <v>110.2</v>
      </c>
      <c r="F114" s="39">
        <v>13915.1</v>
      </c>
      <c r="G114" s="39">
        <v>15845.7</v>
      </c>
      <c r="H114" s="39">
        <v>113.9</v>
      </c>
      <c r="I114" s="39">
        <v>-2634.8</v>
      </c>
      <c r="J114" s="40">
        <v>-3417.6</v>
      </c>
      <c r="K114" s="41"/>
      <c r="L114" s="41"/>
      <c r="M114" s="41"/>
    </row>
    <row r="115" spans="1:13" ht="15">
      <c r="A115" s="29" t="s">
        <v>23</v>
      </c>
      <c r="B115" s="31" t="s">
        <v>25</v>
      </c>
      <c r="C115" s="39">
        <v>2549.3</v>
      </c>
      <c r="D115" s="39">
        <v>2809.9</v>
      </c>
      <c r="E115" s="39">
        <v>110.2</v>
      </c>
      <c r="F115" s="39">
        <v>3144.7</v>
      </c>
      <c r="G115" s="39">
        <v>3582.6</v>
      </c>
      <c r="H115" s="39">
        <v>113.9</v>
      </c>
      <c r="I115" s="39">
        <v>-595.4</v>
      </c>
      <c r="J115" s="40">
        <v>-772.7</v>
      </c>
      <c r="K115" s="41"/>
      <c r="L115" s="41"/>
      <c r="M115" s="41"/>
    </row>
    <row r="116" spans="1:10" ht="15">
      <c r="A116" s="30" t="s">
        <v>22</v>
      </c>
      <c r="B116" s="31" t="s">
        <v>24</v>
      </c>
      <c r="C116" s="39">
        <v>5823.9</v>
      </c>
      <c r="D116" s="39">
        <v>4906.7</v>
      </c>
      <c r="E116" s="39">
        <v>84.3</v>
      </c>
      <c r="F116" s="39">
        <v>5144.2</v>
      </c>
      <c r="G116" s="39">
        <v>5280.2</v>
      </c>
      <c r="H116" s="39">
        <v>102.6</v>
      </c>
      <c r="I116" s="39">
        <v>679.7</v>
      </c>
      <c r="J116" s="40">
        <v>-373.5</v>
      </c>
    </row>
    <row r="117" spans="1:10" ht="15">
      <c r="A117" s="30" t="s">
        <v>26</v>
      </c>
      <c r="B117" s="31" t="s">
        <v>25</v>
      </c>
      <c r="C117" s="39">
        <v>1314.9</v>
      </c>
      <c r="D117" s="39">
        <v>1110.8</v>
      </c>
      <c r="E117" s="39">
        <v>84.5</v>
      </c>
      <c r="F117" s="39">
        <v>1161.7</v>
      </c>
      <c r="G117" s="39">
        <v>1194.7</v>
      </c>
      <c r="H117" s="39">
        <v>102.8</v>
      </c>
      <c r="I117" s="39">
        <v>153.2</v>
      </c>
      <c r="J117" s="40">
        <v>-83.9</v>
      </c>
    </row>
    <row r="118" spans="1:10" ht="15">
      <c r="A118" s="80" t="s">
        <v>0</v>
      </c>
      <c r="B118" s="32" t="s">
        <v>24</v>
      </c>
      <c r="C118" s="42">
        <v>17104.2</v>
      </c>
      <c r="D118" s="42">
        <v>17334.8</v>
      </c>
      <c r="E118" s="42">
        <v>101.3</v>
      </c>
      <c r="F118" s="42">
        <v>19059.3</v>
      </c>
      <c r="G118" s="42">
        <v>21125.9</v>
      </c>
      <c r="H118" s="42">
        <v>110.8</v>
      </c>
      <c r="I118" s="42">
        <v>-1955.1</v>
      </c>
      <c r="J118" s="43">
        <v>-3791.1</v>
      </c>
    </row>
    <row r="119" spans="1:10" ht="15.75" thickBot="1">
      <c r="A119" s="81"/>
      <c r="B119" s="35" t="s">
        <v>25</v>
      </c>
      <c r="C119" s="44">
        <v>3864.2</v>
      </c>
      <c r="D119" s="45">
        <v>3920.7</v>
      </c>
      <c r="E119" s="45">
        <v>101.5</v>
      </c>
      <c r="F119" s="45">
        <v>4306.4</v>
      </c>
      <c r="G119" s="45">
        <v>4777.3</v>
      </c>
      <c r="H119" s="45">
        <v>110.9</v>
      </c>
      <c r="I119" s="45">
        <v>-442.2</v>
      </c>
      <c r="J119" s="46">
        <v>-856.6</v>
      </c>
    </row>
    <row r="120" spans="1:10" ht="15">
      <c r="A120" s="47"/>
      <c r="B120" s="23"/>
      <c r="C120" s="48"/>
      <c r="D120" s="49"/>
      <c r="E120" s="49"/>
      <c r="F120" s="49"/>
      <c r="G120" s="49"/>
      <c r="H120" s="49"/>
      <c r="I120" s="49"/>
      <c r="J120" s="49"/>
    </row>
    <row r="121" spans="1:10" ht="15.75" thickBot="1">
      <c r="A121" s="47"/>
      <c r="B121" s="23"/>
      <c r="C121" s="48"/>
      <c r="D121" s="49"/>
      <c r="E121" s="49"/>
      <c r="F121" s="49"/>
      <c r="G121" s="49"/>
      <c r="H121" s="49"/>
      <c r="I121" s="49"/>
      <c r="J121" s="49"/>
    </row>
    <row r="122" spans="1:10" ht="15">
      <c r="A122" s="86"/>
      <c r="B122" s="87"/>
      <c r="C122" s="87"/>
      <c r="D122" s="87"/>
      <c r="E122" s="87"/>
      <c r="F122" s="87"/>
      <c r="G122" s="87"/>
      <c r="H122" s="87"/>
      <c r="I122" s="87"/>
      <c r="J122" s="88"/>
    </row>
    <row r="123" spans="1:10" ht="15">
      <c r="A123" s="89" t="s">
        <v>42</v>
      </c>
      <c r="B123" s="90"/>
      <c r="C123" s="90"/>
      <c r="D123" s="90"/>
      <c r="E123" s="90"/>
      <c r="F123" s="90"/>
      <c r="G123" s="90"/>
      <c r="H123" s="90"/>
      <c r="I123" s="90"/>
      <c r="J123" s="91"/>
    </row>
    <row r="124" spans="1:10" ht="15.75" thickBot="1">
      <c r="A124" s="92"/>
      <c r="B124" s="93"/>
      <c r="C124" s="93"/>
      <c r="D124" s="93"/>
      <c r="E124" s="93"/>
      <c r="F124" s="93"/>
      <c r="G124" s="93"/>
      <c r="H124" s="93"/>
      <c r="I124" s="93"/>
      <c r="J124" s="94"/>
    </row>
    <row r="125" spans="1:10" ht="15">
      <c r="A125" s="22"/>
      <c r="B125" s="23"/>
      <c r="C125" s="95" t="s">
        <v>4</v>
      </c>
      <c r="D125" s="95"/>
      <c r="E125" s="95"/>
      <c r="F125" s="95" t="s">
        <v>5</v>
      </c>
      <c r="G125" s="95"/>
      <c r="H125" s="95"/>
      <c r="I125" s="95" t="s">
        <v>19</v>
      </c>
      <c r="J125" s="96"/>
    </row>
    <row r="126" spans="1:10" ht="15">
      <c r="A126" s="84"/>
      <c r="B126" s="85"/>
      <c r="C126" s="82">
        <v>2014</v>
      </c>
      <c r="D126" s="82">
        <v>2015</v>
      </c>
      <c r="E126" s="38" t="s">
        <v>20</v>
      </c>
      <c r="F126" s="82">
        <v>2014</v>
      </c>
      <c r="G126" s="82">
        <v>2015</v>
      </c>
      <c r="H126" s="38" t="s">
        <v>20</v>
      </c>
      <c r="I126" s="82">
        <v>2014</v>
      </c>
      <c r="J126" s="101">
        <v>2015</v>
      </c>
    </row>
    <row r="127" spans="1:10" ht="15">
      <c r="A127" s="84"/>
      <c r="B127" s="85"/>
      <c r="C127" s="82"/>
      <c r="D127" s="82"/>
      <c r="E127" s="38" t="s">
        <v>21</v>
      </c>
      <c r="F127" s="82"/>
      <c r="G127" s="82"/>
      <c r="H127" s="38" t="s">
        <v>21</v>
      </c>
      <c r="I127" s="82"/>
      <c r="J127" s="101"/>
    </row>
    <row r="128" spans="1:10" ht="15">
      <c r="A128" s="25" t="s">
        <v>22</v>
      </c>
      <c r="B128" s="31" t="s">
        <v>24</v>
      </c>
      <c r="C128" s="39">
        <v>107922.2</v>
      </c>
      <c r="D128" s="39">
        <v>116983.8</v>
      </c>
      <c r="E128" s="39">
        <v>108.4</v>
      </c>
      <c r="F128" s="39">
        <v>127053.9</v>
      </c>
      <c r="G128" s="39">
        <v>138842.8</v>
      </c>
      <c r="H128" s="39">
        <v>109.3</v>
      </c>
      <c r="I128" s="39">
        <v>-19131.7</v>
      </c>
      <c r="J128" s="40">
        <v>-21859</v>
      </c>
    </row>
    <row r="129" spans="1:10" ht="15">
      <c r="A129" s="29" t="s">
        <v>23</v>
      </c>
      <c r="B129" s="31" t="s">
        <v>25</v>
      </c>
      <c r="C129" s="39">
        <v>24241.2</v>
      </c>
      <c r="D129" s="39">
        <v>26327.5</v>
      </c>
      <c r="E129" s="39">
        <v>108.6</v>
      </c>
      <c r="F129" s="39">
        <v>28542.2</v>
      </c>
      <c r="G129" s="39">
        <v>31251.1</v>
      </c>
      <c r="H129" s="39">
        <v>109.5</v>
      </c>
      <c r="I129" s="39">
        <v>-4301</v>
      </c>
      <c r="J129" s="40">
        <v>-4923.6</v>
      </c>
    </row>
    <row r="130" spans="1:10" ht="15">
      <c r="A130" s="30" t="s">
        <v>22</v>
      </c>
      <c r="B130" s="31" t="s">
        <v>24</v>
      </c>
      <c r="C130" s="39">
        <v>44281.6</v>
      </c>
      <c r="D130" s="39">
        <v>43083.8</v>
      </c>
      <c r="E130" s="39">
        <v>97.3</v>
      </c>
      <c r="F130" s="39">
        <v>42113.3</v>
      </c>
      <c r="G130" s="39">
        <v>42470.8</v>
      </c>
      <c r="H130" s="39">
        <v>100.8</v>
      </c>
      <c r="I130" s="39">
        <v>2168.3</v>
      </c>
      <c r="J130" s="40">
        <v>613</v>
      </c>
    </row>
    <row r="131" spans="1:10" ht="15">
      <c r="A131" s="30" t="s">
        <v>26</v>
      </c>
      <c r="B131" s="31" t="s">
        <v>25</v>
      </c>
      <c r="C131" s="39">
        <v>9913.7</v>
      </c>
      <c r="D131" s="39">
        <v>9665.8</v>
      </c>
      <c r="E131" s="39">
        <v>97.5</v>
      </c>
      <c r="F131" s="39">
        <v>9429.5</v>
      </c>
      <c r="G131" s="39">
        <v>9530.3</v>
      </c>
      <c r="H131" s="39">
        <v>101.1</v>
      </c>
      <c r="I131" s="39">
        <v>484.2</v>
      </c>
      <c r="J131" s="40">
        <v>135.5</v>
      </c>
    </row>
    <row r="132" spans="1:10" ht="15">
      <c r="A132" s="80" t="s">
        <v>0</v>
      </c>
      <c r="B132" s="32" t="s">
        <v>24</v>
      </c>
      <c r="C132" s="42">
        <v>152203.8</v>
      </c>
      <c r="D132" s="42">
        <v>160067.6</v>
      </c>
      <c r="E132" s="42">
        <v>105.2</v>
      </c>
      <c r="F132" s="42">
        <v>169167.2</v>
      </c>
      <c r="G132" s="42">
        <v>181313.6</v>
      </c>
      <c r="H132" s="42">
        <v>107.2</v>
      </c>
      <c r="I132" s="42">
        <v>-16963.4</v>
      </c>
      <c r="J132" s="43">
        <v>-21246</v>
      </c>
    </row>
    <row r="133" spans="1:10" ht="15.75" thickBot="1">
      <c r="A133" s="81"/>
      <c r="B133" s="35" t="s">
        <v>25</v>
      </c>
      <c r="C133" s="44">
        <v>34154.9</v>
      </c>
      <c r="D133" s="45">
        <v>35993.3</v>
      </c>
      <c r="E133" s="45">
        <v>105.4</v>
      </c>
      <c r="F133" s="45">
        <v>37971.7</v>
      </c>
      <c r="G133" s="45">
        <v>40781.4</v>
      </c>
      <c r="H133" s="45">
        <v>107.4</v>
      </c>
      <c r="I133" s="45">
        <v>-3816.8</v>
      </c>
      <c r="J133" s="46">
        <v>-4788.1</v>
      </c>
    </row>
    <row r="134" ht="15">
      <c r="A134" s="21" t="s">
        <v>27</v>
      </c>
    </row>
    <row r="135" ht="15">
      <c r="A135" s="21" t="s">
        <v>44</v>
      </c>
    </row>
    <row r="136" ht="15">
      <c r="A136" s="21" t="s">
        <v>70</v>
      </c>
    </row>
    <row r="137" ht="15">
      <c r="A137" s="21" t="s">
        <v>43</v>
      </c>
    </row>
    <row r="144" s="55" customFormat="1" ht="15"/>
    <row r="146" s="55" customFormat="1" ht="15"/>
    <row r="147" s="55" customFormat="1" ht="15"/>
    <row r="151" s="55" customFormat="1" ht="15"/>
    <row r="155" s="55" customFormat="1" ht="15"/>
    <row r="158" s="55" customFormat="1" ht="15"/>
    <row r="162" s="55" customFormat="1" ht="15"/>
    <row r="164" s="55" customFormat="1" ht="15"/>
    <row r="165" s="55" customFormat="1" ht="15"/>
    <row r="169" s="55" customFormat="1" ht="15"/>
    <row r="173" s="55" customFormat="1" ht="15"/>
    <row r="176" s="55" customFormat="1" ht="15"/>
  </sheetData>
  <mergeCells count="137">
    <mergeCell ref="A118:A119"/>
    <mergeCell ref="F112:F113"/>
    <mergeCell ref="G112:G113"/>
    <mergeCell ref="I112:I113"/>
    <mergeCell ref="J112:J113"/>
    <mergeCell ref="A112:A113"/>
    <mergeCell ref="B112:B113"/>
    <mergeCell ref="C112:C113"/>
    <mergeCell ref="D112:D113"/>
    <mergeCell ref="A108:J108"/>
    <mergeCell ref="A109:J109"/>
    <mergeCell ref="A110:J110"/>
    <mergeCell ref="C111:E111"/>
    <mergeCell ref="F111:H111"/>
    <mergeCell ref="I111:J111"/>
    <mergeCell ref="A104:A105"/>
    <mergeCell ref="F98:F99"/>
    <mergeCell ref="G98:G99"/>
    <mergeCell ref="I98:I99"/>
    <mergeCell ref="J98:J99"/>
    <mergeCell ref="A98:A99"/>
    <mergeCell ref="B98:B99"/>
    <mergeCell ref="C98:C99"/>
    <mergeCell ref="D98:D99"/>
    <mergeCell ref="A94:J94"/>
    <mergeCell ref="A95:J95"/>
    <mergeCell ref="A96:J96"/>
    <mergeCell ref="C97:E97"/>
    <mergeCell ref="F97:H97"/>
    <mergeCell ref="I97:J97"/>
    <mergeCell ref="A90:A91"/>
    <mergeCell ref="F84:F85"/>
    <mergeCell ref="G84:G85"/>
    <mergeCell ref="I84:I85"/>
    <mergeCell ref="J84:J85"/>
    <mergeCell ref="A84:A85"/>
    <mergeCell ref="B84:B85"/>
    <mergeCell ref="C84:C85"/>
    <mergeCell ref="D84:D85"/>
    <mergeCell ref="A80:J80"/>
    <mergeCell ref="A81:J81"/>
    <mergeCell ref="A82:J82"/>
    <mergeCell ref="C83:E83"/>
    <mergeCell ref="F83:H83"/>
    <mergeCell ref="I83:J83"/>
    <mergeCell ref="A59:A60"/>
    <mergeCell ref="F53:F54"/>
    <mergeCell ref="G53:G54"/>
    <mergeCell ref="I53:I54"/>
    <mergeCell ref="J53:J54"/>
    <mergeCell ref="A53:A54"/>
    <mergeCell ref="B53:B54"/>
    <mergeCell ref="C53:C54"/>
    <mergeCell ref="D53:D54"/>
    <mergeCell ref="A49:J49"/>
    <mergeCell ref="A50:J50"/>
    <mergeCell ref="A51:J51"/>
    <mergeCell ref="C52:E52"/>
    <mergeCell ref="F52:H52"/>
    <mergeCell ref="I52:J52"/>
    <mergeCell ref="A132:A133"/>
    <mergeCell ref="C125:E125"/>
    <mergeCell ref="F125:H125"/>
    <mergeCell ref="I125:J125"/>
    <mergeCell ref="A126:A127"/>
    <mergeCell ref="B126:B127"/>
    <mergeCell ref="C126:C127"/>
    <mergeCell ref="D126:D127"/>
    <mergeCell ref="F126:F127"/>
    <mergeCell ref="G126:G127"/>
    <mergeCell ref="I126:I127"/>
    <mergeCell ref="A31:A32"/>
    <mergeCell ref="A122:J122"/>
    <mergeCell ref="A123:J123"/>
    <mergeCell ref="A124:J124"/>
    <mergeCell ref="J126:J127"/>
    <mergeCell ref="A35:J35"/>
    <mergeCell ref="A36:J36"/>
    <mergeCell ref="A37:J37"/>
    <mergeCell ref="C38:E38"/>
    <mergeCell ref="F25:F26"/>
    <mergeCell ref="G25:G26"/>
    <mergeCell ref="I25:I26"/>
    <mergeCell ref="J25:J26"/>
    <mergeCell ref="A25:A26"/>
    <mergeCell ref="B25:B26"/>
    <mergeCell ref="C25:C26"/>
    <mergeCell ref="D25:D26"/>
    <mergeCell ref="A22:J22"/>
    <mergeCell ref="A23:J23"/>
    <mergeCell ref="C24:E24"/>
    <mergeCell ref="F24:H24"/>
    <mergeCell ref="I24:J24"/>
    <mergeCell ref="A3:J3"/>
    <mergeCell ref="A4:J4"/>
    <mergeCell ref="F11:F12"/>
    <mergeCell ref="G11:G12"/>
    <mergeCell ref="I11:I12"/>
    <mergeCell ref="J11:J12"/>
    <mergeCell ref="A11:A12"/>
    <mergeCell ref="B11:B12"/>
    <mergeCell ref="C11:C12"/>
    <mergeCell ref="J39:J40"/>
    <mergeCell ref="D11:D12"/>
    <mergeCell ref="A7:J7"/>
    <mergeCell ref="A8:J8"/>
    <mergeCell ref="A9:J9"/>
    <mergeCell ref="C10:E10"/>
    <mergeCell ref="F10:H10"/>
    <mergeCell ref="I10:J10"/>
    <mergeCell ref="A17:A18"/>
    <mergeCell ref="A21:J21"/>
    <mergeCell ref="A45:A46"/>
    <mergeCell ref="F38:H38"/>
    <mergeCell ref="I38:J38"/>
    <mergeCell ref="A39:A40"/>
    <mergeCell ref="B39:B40"/>
    <mergeCell ref="C39:C40"/>
    <mergeCell ref="D39:D40"/>
    <mergeCell ref="F39:F40"/>
    <mergeCell ref="G39:G40"/>
    <mergeCell ref="I39:I40"/>
    <mergeCell ref="A63:J63"/>
    <mergeCell ref="A64:J64"/>
    <mergeCell ref="A65:J65"/>
    <mergeCell ref="C66:E66"/>
    <mergeCell ref="F66:H66"/>
    <mergeCell ref="I66:J66"/>
    <mergeCell ref="J67:J68"/>
    <mergeCell ref="A67:A68"/>
    <mergeCell ref="B67:B68"/>
    <mergeCell ref="C67:C68"/>
    <mergeCell ref="D67:D68"/>
    <mergeCell ref="A73:A74"/>
    <mergeCell ref="F67:F68"/>
    <mergeCell ref="G67:G68"/>
    <mergeCell ref="I67:I68"/>
  </mergeCells>
  <printOptions/>
  <pageMargins left="0.3" right="0.15748031496062992" top="0.16" bottom="0.18" header="0.16" footer="0.18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elena.banica</cp:lastModifiedBy>
  <cp:lastPrinted>2015-10-08T07:58:57Z</cp:lastPrinted>
  <dcterms:created xsi:type="dcterms:W3CDTF">2013-03-07T08:01:09Z</dcterms:created>
  <dcterms:modified xsi:type="dcterms:W3CDTF">2015-10-09T09:29:54Z</dcterms:modified>
  <cp:category/>
  <cp:version/>
  <cp:contentType/>
  <cp:contentStatus/>
</cp:coreProperties>
</file>