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filterPrivacy="1"/>
  <xr:revisionPtr revIDLastSave="0" documentId="13_ncr:1_{DB869321-956E-4CE1-AC09-C89520307D52}" xr6:coauthVersionLast="36" xr6:coauthVersionMax="36" xr10:uidLastSave="{00000000-0000-0000-0000-000000000000}"/>
  <bookViews>
    <workbookView xWindow="0" yWindow="0" windowWidth="19200" windowHeight="6960" activeTab="7" xr2:uid="{00000000-000D-0000-FFFF-FFFF00000000}"/>
  </bookViews>
  <sheets>
    <sheet name="fig.1" sheetId="1" r:id="rId1"/>
    <sheet name="fig.2" sheetId="2" r:id="rId2"/>
    <sheet name="tab.1" sheetId="4" r:id="rId3"/>
    <sheet name="tab.2" sheetId="5" r:id="rId4"/>
    <sheet name="tab.3" sheetId="8" r:id="rId5"/>
    <sheet name="tab.4" sheetId="6" r:id="rId6"/>
    <sheet name="tab.5" sheetId="7" r:id="rId7"/>
    <sheet name="fig.3" sheetId="3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<sst xmlns="http://schemas.openxmlformats.org/spreadsheetml/2006/main" count="107" uniqueCount="63">
  <si>
    <t>Fig.2 Structura cheltuielilor de capital, pentru activitatea de cercetare-dezvoltare,</t>
  </si>
  <si>
    <t>Terenuri și construcții</t>
  </si>
  <si>
    <t>Echipamente și aparatură</t>
  </si>
  <si>
    <t>Achiziție software pentru C-D</t>
  </si>
  <si>
    <t>Studii doctorale și programe postdoctorale</t>
  </si>
  <si>
    <t>Studii superioare de licență, master și/sau cursuri și studii postuniversitare (exclusiv studii doctorale și postdoctorale)</t>
  </si>
  <si>
    <t>Altă pregătire (exclusiv superioară)</t>
  </si>
  <si>
    <t>%</t>
  </si>
  <si>
    <t>-milioane lei preţuri curente-</t>
  </si>
  <si>
    <t xml:space="preserve">Surse de finanţare/ Sectoare de performanţă  </t>
  </si>
  <si>
    <t>TOTAL</t>
  </si>
  <si>
    <t xml:space="preserve">Sectorul </t>
  </si>
  <si>
    <t xml:space="preserve">mediului de afaceri </t>
  </si>
  <si>
    <t>guvernamental</t>
  </si>
  <si>
    <t>învăţământ superior</t>
  </si>
  <si>
    <t>privat non-profit</t>
  </si>
  <si>
    <t>Întreprinderi</t>
  </si>
  <si>
    <t>Unităţi din învăţământul superior</t>
  </si>
  <si>
    <t>-</t>
  </si>
  <si>
    <t>Privat non-profit</t>
  </si>
  <si>
    <t xml:space="preserve">Străinătate </t>
  </si>
  <si>
    <t xml:space="preserve">Salariaţii din activitatea de cercetare-dezvoltare pe sectoare de performanţă </t>
  </si>
  <si>
    <t>Sectorul de performanţă</t>
  </si>
  <si>
    <t xml:space="preserve">Salariaţi </t>
  </si>
  <si>
    <t>din care:</t>
  </si>
  <si>
    <t>Salariaţi</t>
  </si>
  <si>
    <t>total</t>
  </si>
  <si>
    <t>femei</t>
  </si>
  <si>
    <t xml:space="preserve">total </t>
  </si>
  <si>
    <t>Sectorul mediului de afaceri</t>
  </si>
  <si>
    <t>Sectorul guvernamental</t>
  </si>
  <si>
    <t>Sectorul învăţământ superior</t>
  </si>
  <si>
    <t>Sectorul privat non-profit</t>
  </si>
  <si>
    <t xml:space="preserve">Salariaţii din activitatea de cercetare-dezvoltare pe sectoare de performanţă  </t>
  </si>
  <si>
    <t xml:space="preserve"> TOTAL</t>
  </si>
  <si>
    <t xml:space="preserve">       Salariaţii din activitatea de cercetare-dezvoltare pe ocupații  </t>
  </si>
  <si>
    <t>Cercetători</t>
  </si>
  <si>
    <t>Tehnicieni și asimilați</t>
  </si>
  <si>
    <t>Alte categorii de salariați</t>
  </si>
  <si>
    <t>Cheltuieli pentru personalul intern, direct implicat în activitatea CD</t>
  </si>
  <si>
    <t>Alte costuri curente</t>
  </si>
  <si>
    <t>Salariați din activitatea de cercetare-dezvoltare</t>
  </si>
  <si>
    <t>Alte cheltuieli pentru drepturi de proprietate intelectuală</t>
  </si>
  <si>
    <r>
      <rPr>
        <vertAlign val="superscript"/>
        <sz val="10"/>
        <rFont val="Times New Roman"/>
        <family val="1"/>
      </rPr>
      <t>*)</t>
    </r>
    <r>
      <rPr>
        <sz val="10"/>
        <rFont val="Times New Roman"/>
        <family val="1"/>
      </rPr>
      <t xml:space="preserve"> Inclusiv fondurile publice generale universitare</t>
    </r>
  </si>
  <si>
    <r>
      <t xml:space="preserve">Fonduri publice </t>
    </r>
    <r>
      <rPr>
        <vertAlign val="superscript"/>
        <sz val="10"/>
        <rFont val="Times New Roman"/>
        <family val="1"/>
      </rPr>
      <t>*)</t>
    </r>
  </si>
  <si>
    <t xml:space="preserve"> - număr la sfârşitul anului -</t>
  </si>
  <si>
    <t xml:space="preserve">               Fig.1 Structura cheltuielilor curente,  pentru activitatea de cercetare-dezvoltare, </t>
  </si>
  <si>
    <t xml:space="preserve">                                                                                                                                                                                                    - echivalent normă întreagă -</t>
  </si>
  <si>
    <t>Alte surse</t>
  </si>
  <si>
    <r>
      <rPr>
        <vertAlign val="superscript"/>
        <sz val="10"/>
        <rFont val="Times New Roman"/>
        <family val="1"/>
      </rPr>
      <t>**)</t>
    </r>
    <r>
      <rPr>
        <sz val="10"/>
        <rFont val="Times New Roman"/>
        <family val="1"/>
      </rPr>
      <t xml:space="preserve"> Sub 0,05%</t>
    </r>
  </si>
  <si>
    <t>**)</t>
  </si>
  <si>
    <t xml:space="preserve">                                                                                                                                         -număr la sfârșitul anului -</t>
  </si>
  <si>
    <t>Studii doctorale şi programe postdoctorale</t>
  </si>
  <si>
    <t>Studii superioare de licenţă, master şi/sau cursuri şi studii postuniversitare</t>
  </si>
  <si>
    <t>Alt nivel de pregătire</t>
  </si>
  <si>
    <t xml:space="preserve">       Salariaţii din activitatea de cercetare-dezvoltare după nivelul de pregătire profesională,  </t>
  </si>
  <si>
    <t xml:space="preserve"> sectoare de performanţă, în anul 2023</t>
  </si>
  <si>
    <t xml:space="preserve">                      în anul 2023, comparativ cu anul  2022</t>
  </si>
  <si>
    <t>pe componente, în anul 2023</t>
  </si>
  <si>
    <t>în anul 2023</t>
  </si>
  <si>
    <t>în  anul 2023, comparativ cu anul 2022</t>
  </si>
  <si>
    <t>Fig.3 Salariați din activitatea de cercetare-dezvoltare, după nivelul de pregătire,</t>
  </si>
  <si>
    <t xml:space="preserve"> Cheltuielile totale din activitatea de cercetare-dezvoltare, pe surse de finanţare şi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</si>
</sst>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4" fillId="0" borderId="0" xfId="0" applyFont="1"/>
    <xf numFmtId="165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2" fillId="0" borderId="9" xfId="0" applyFont="1" applyBorder="1" applyAlignment="1">
      <alignment wrapText="1"/>
    </xf>
    <xf numFmtId="165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4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Fill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horizontal="left" vertical="center" indent="7"/>
    </xf>
    <xf numFmtId="0" fontId="4" fillId="0" borderId="0" xfId="0" applyFont="1" applyAlignment="1">
      <alignment horizontal="left" indent="7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indent="7"/>
    </xf>
    <xf numFmtId="0" fontId="6" fillId="0" borderId="0" xfId="0" applyFont="1" applyAlignment="1">
      <alignment horizontal="left" vertical="center" indent="14"/>
    </xf>
    <xf numFmtId="0" fontId="2" fillId="0" borderId="0" xfId="0" applyFont="1"/>
    <xf numFmtId="0" fontId="6" fillId="0" borderId="0" xfId="0" applyFont="1" applyAlignment="1">
      <alignment horizontal="left" vertical="center" indent="17"/>
    </xf>
    <xf numFmtId="0" fontId="6" fillId="0" borderId="0" xfId="0" applyFont="1" applyAlignment="1">
      <alignment horizontal="left" vertical="center" indent="16"/>
    </xf>
    <xf numFmtId="0" fontId="5" fillId="0" borderId="14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 wrapText="1"/>
    </xf>
    <xf numFmtId="0" fontId="5" fillId="0" borderId="24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/>
    </xf>
    <xf numFmtId="0" fontId="5" fillId="0" borderId="14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4" fillId="0" borderId="2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0" xfId="0" applyFont="1" applyBorder="1"/>
    <xf numFmtId="165" fontId="4" fillId="0" borderId="0" xfId="0" applyNumberFormat="1" applyFont="1" applyBorder="1"/>
    <xf numFmtId="0" fontId="2" fillId="0" borderId="27" xfId="0" applyFont="1" applyBorder="1" applyAlignment="1">
      <alignment wrapText="1"/>
    </xf>
    <xf numFmtId="165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indent="7"/>
    </xf>
    <xf numFmtId="0" fontId="4" fillId="0" borderId="10" xfId="0" applyFont="1" applyBorder="1" applyAlignment="1">
      <alignment wrapText="1"/>
    </xf>
    <xf numFmtId="0" fontId="5" fillId="0" borderId="21" xfId="0" applyFont="1" applyBorder="1" applyAlignment="1">
      <alignment horizontal="right" vertical="center"/>
    </xf>
    <xf numFmtId="165" fontId="2" fillId="0" borderId="0" xfId="0" applyNumberFormat="1" applyFont="1" applyFill="1" applyAlignment="1">
      <alignment horizontal="right" wrapText="1"/>
    </xf>
    <xf numFmtId="165" fontId="4" fillId="0" borderId="0" xfId="0" applyNumberFormat="1" applyFont="1" applyFill="1"/>
    <xf numFmtId="165" fontId="6" fillId="0" borderId="10" xfId="0" applyNumberFormat="1" applyFont="1" applyFill="1" applyBorder="1" applyAlignment="1">
      <alignment horizontal="right" wrapText="1"/>
    </xf>
    <xf numFmtId="165" fontId="6" fillId="0" borderId="0" xfId="0" applyNumberFormat="1" applyFont="1" applyFill="1" applyBorder="1" applyAlignment="1">
      <alignment horizontal="right" wrapText="1"/>
    </xf>
    <xf numFmtId="165" fontId="6" fillId="0" borderId="11" xfId="0" applyNumberFormat="1" applyFont="1" applyFill="1" applyBorder="1" applyAlignment="1">
      <alignment horizontal="right" wrapText="1"/>
    </xf>
    <xf numFmtId="165" fontId="2" fillId="0" borderId="10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 wrapText="1"/>
    </xf>
    <xf numFmtId="165" fontId="2" fillId="0" borderId="11" xfId="0" applyNumberFormat="1" applyFont="1" applyFill="1" applyBorder="1" applyAlignment="1">
      <alignment horizontal="right" wrapText="1"/>
    </xf>
    <xf numFmtId="165" fontId="2" fillId="0" borderId="28" xfId="0" applyNumberFormat="1" applyFont="1" applyFill="1" applyBorder="1" applyAlignment="1">
      <alignment horizontal="right" wrapText="1"/>
    </xf>
    <xf numFmtId="165" fontId="2" fillId="0" borderId="25" xfId="0" applyNumberFormat="1" applyFont="1" applyFill="1" applyBorder="1" applyAlignment="1">
      <alignment horizontal="right" wrapText="1"/>
    </xf>
    <xf numFmtId="165" fontId="2" fillId="0" borderId="26" xfId="0" applyNumberFormat="1" applyFont="1" applyFill="1" applyBorder="1" applyAlignment="1">
      <alignment horizontal="right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Alignment="1">
      <alignment horizontal="left" vertical="center" wrapText="1" indent="8"/>
    </xf>
    <xf numFmtId="0" fontId="0" fillId="0" borderId="0" xfId="0" applyAlignment="1">
      <alignment horizontal="left" wrapText="1" indent="8"/>
    </xf>
    <xf numFmtId="0" fontId="6" fillId="0" borderId="0" xfId="0" applyFont="1" applyAlignment="1">
      <alignment horizontal="left" vertical="center" wrapText="1" indent="19"/>
    </xf>
    <xf numFmtId="0" fontId="7" fillId="0" borderId="0" xfId="0" applyFont="1" applyAlignment="1">
      <alignment horizontal="left" wrapText="1" indent="19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1000">
                <a:latin typeface="Times New Roman" panose="02020603050405020304" pitchFamily="18" charset="0"/>
                <a:cs typeface="Times New Roman" panose="02020603050405020304" pitchFamily="18" charset="0"/>
              </a:rPr>
              <a:t>Ch</a:t>
            </a:r>
            <a:r>
              <a:rPr lang="ro-RO" sz="1000">
                <a:latin typeface="Times New Roman" panose="02020603050405020304" pitchFamily="18" charset="0"/>
                <a:cs typeface="Times New Roman" panose="02020603050405020304" pitchFamily="18" charset="0"/>
              </a:rPr>
              <a:t>eltuieli curente</a:t>
            </a:r>
            <a:endParaRPr lang="en-US" sz="1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3395009696894939"/>
          <c:y val="4.7381915098450529E-2"/>
        </c:manualLayout>
      </c:layout>
      <c:overlay val="0"/>
      <c:spPr>
        <a:solidFill>
          <a:schemeClr val="lt1"/>
        </a:solidFill>
        <a:ln w="12700" cap="flat" cmpd="sng" algn="ctr">
          <a:solidFill>
            <a:schemeClr val="bg1"/>
          </a:solidFill>
          <a:prstDash val="solid"/>
          <a:miter lim="800000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1124675342475141"/>
          <c:y val="0.15325846564261433"/>
          <c:w val="0.48953050581471041"/>
          <c:h val="0.61472191385912822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DD4-43C0-9089-AD3538C120F2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1DD4-43C0-9089-AD3538C120F2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1DD4-43C0-9089-AD3538C120F2}"/>
              </c:ext>
            </c:extLst>
          </c:dPt>
          <c:dLbls>
            <c:dLbl>
              <c:idx val="0"/>
              <c:layout>
                <c:manualLayout>
                  <c:x val="0.14007936507936508"/>
                  <c:y val="-5.7228365838071574E-2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54,2%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DD4-43C0-9089-AD3538C120F2}"/>
                </c:ext>
              </c:extLst>
            </c:dLbl>
            <c:dLbl>
              <c:idx val="1"/>
              <c:layout>
                <c:manualLayout>
                  <c:x val="-0.14057539682539683"/>
                  <c:y val="0.11795478690163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45,8%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57549939232416"/>
                      <c:h val="5.62143998011933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1-1DD4-43C0-9089-AD3538C120F2}"/>
                </c:ext>
              </c:extLst>
            </c:dLbl>
            <c:dLbl>
              <c:idx val="2"/>
              <c:layout>
                <c:manualLayout>
                  <c:x val="-0.10555555555555561"/>
                  <c:y val="-6.48148148148148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33,9%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DD4-43C0-9089-AD3538C120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fig.1!$B$9:$D$9</c:f>
              <c:strCache>
                <c:ptCount val="2"/>
                <c:pt idx="0">
                  <c:v>Cheltuieli pentru personalul intern, direct implicat în activitatea CD</c:v>
                </c:pt>
                <c:pt idx="1">
                  <c:v>Alte costuri curente</c:v>
                </c:pt>
              </c:strCache>
            </c:strRef>
          </c:cat>
          <c:val>
            <c:numRef>
              <c:f>fig.1!$B$10:$D$10</c:f>
              <c:numCache>
                <c:formatCode>0.0%</c:formatCode>
                <c:ptCount val="3"/>
                <c:pt idx="0">
                  <c:v>0.54200000000000004</c:v>
                </c:pt>
                <c:pt idx="1">
                  <c:v>0.45800000000000002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1DD4-43C0-9089-AD3538C120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b"/>
      <c:legendEntry>
        <c:idx val="0"/>
        <c:txPr>
          <a:bodyPr rot="0" vert="horz"/>
          <a:lstStyle/>
          <a:p>
            <a:pPr>
              <a:defRPr/>
            </a:pPr>
            <a:endParaRPr lang="en-US"/>
          </a:p>
        </c:txPr>
      </c:legendEntry>
      <c:legendEntry>
        <c:idx val="1"/>
        <c:txPr>
          <a:bodyPr rot="0" vert="horz"/>
          <a:lstStyle/>
          <a:p>
            <a:pPr>
              <a:defRPr/>
            </a:pPr>
            <a:endParaRPr lang="en-US"/>
          </a:p>
        </c:txPr>
      </c:legendEntry>
      <c:legendEntry>
        <c:idx val="2"/>
        <c:delete val="1"/>
      </c:legendEntry>
      <c:layout>
        <c:manualLayout>
          <c:xMode val="edge"/>
          <c:yMode val="edge"/>
          <c:x val="5.4947386895786959E-2"/>
          <c:y val="0.8038965441819772"/>
          <c:w val="0.87810704512999704"/>
          <c:h val="0.1916320355788859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87093281685608"/>
          <c:y val="0.13966555334602862"/>
          <c:w val="0.52363695418770617"/>
          <c:h val="0.69576630583646903"/>
        </c:manualLayout>
      </c:layout>
      <c:doughnut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162-4249-B993-4F7466706E3B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162-4249-B993-4F7466706E3B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162-4249-B993-4F7466706E3B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162-4249-B993-4F7466706E3B}"/>
              </c:ext>
            </c:extLst>
          </c:dPt>
          <c:dLbls>
            <c:dLbl>
              <c:idx val="0"/>
              <c:layout>
                <c:manualLayout>
                  <c:x val="0.10273598659899033"/>
                  <c:y val="-0.125470296997904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000" b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17,1%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94686577375672"/>
                      <c:h val="5.565028993078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162-4249-B993-4F7466706E3B}"/>
                </c:ext>
              </c:extLst>
            </c:dLbl>
            <c:dLbl>
              <c:idx val="1"/>
              <c:layout>
                <c:manualLayout>
                  <c:x val="0.35458999195920604"/>
                  <c:y val="-0.1190056692892790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0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70,2%</a:t>
                    </a:r>
                  </a:p>
                  <a:p>
                    <a:pPr>
                      <a:defRPr sz="1000" b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endParaRPr lang="en-US" sz="100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93261069639019"/>
                      <c:h val="5.73995316453706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162-4249-B993-4F7466706E3B}"/>
                </c:ext>
              </c:extLst>
            </c:dLbl>
            <c:dLbl>
              <c:idx val="2"/>
              <c:layout>
                <c:manualLayout>
                  <c:x val="-0.11431707581745797"/>
                  <c:y val="-8.97664453393708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0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6,3%</a:t>
                    </a:r>
                  </a:p>
                  <a:p>
                    <a:pPr>
                      <a:defRPr sz="1000" b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endParaRPr lang="en-US" sz="100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437630116755653"/>
                      <c:h val="5.71157463547043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162-4249-B993-4F7466706E3B}"/>
                </c:ext>
              </c:extLst>
            </c:dLbl>
            <c:dLbl>
              <c:idx val="3"/>
              <c:layout>
                <c:manualLayout>
                  <c:x val="-2.7791854036922206E-2"/>
                  <c:y val="-0.1183699358381473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000" b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6,4%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56893388258253"/>
                      <c:h val="6.09424984542595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162-4249-B993-4F7466706E3B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chemeClr val="bg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fig.2!$B$8:$E$8</c:f>
              <c:strCache>
                <c:ptCount val="4"/>
                <c:pt idx="0">
                  <c:v>Terenuri și construcții</c:v>
                </c:pt>
                <c:pt idx="1">
                  <c:v>Echipamente și aparatură</c:v>
                </c:pt>
                <c:pt idx="2">
                  <c:v>Achiziție software pentru C-D</c:v>
                </c:pt>
                <c:pt idx="3">
                  <c:v>Alte cheltuieli pentru drepturi de proprietate intelectuală</c:v>
                </c:pt>
              </c:strCache>
            </c:strRef>
          </c:cat>
          <c:val>
            <c:numRef>
              <c:f>fig.2!$B$9:$E$9</c:f>
              <c:numCache>
                <c:formatCode>0.0%</c:formatCode>
                <c:ptCount val="4"/>
                <c:pt idx="0">
                  <c:v>0.17100000000000001</c:v>
                </c:pt>
                <c:pt idx="1">
                  <c:v>0.70199999999999996</c:v>
                </c:pt>
                <c:pt idx="2">
                  <c:v>6.3E-2</c:v>
                </c:pt>
                <c:pt idx="3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2-4249-B993-4F7466706E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"/>
          <c:y val="0.79955120707329042"/>
          <c:w val="0.99818596844542007"/>
          <c:h val="0.20044893679937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950891490748402E-2"/>
          <c:y val="0.24997479966167019"/>
          <c:w val="0.88389129483814521"/>
          <c:h val="0.503674915635545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fig.3!$B$8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40,5%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D-4128-B06C-D3C6748963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44,5%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4D-4128-B06C-D3C6748963A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15,0%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4D-4128-B06C-D3C6748963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fig.3!$A$9:$A$11</c:f>
              <c:strCache>
                <c:ptCount val="3"/>
                <c:pt idx="0">
                  <c:v>Studii doctorale și programe postdoctorale</c:v>
                </c:pt>
                <c:pt idx="1">
                  <c:v>Studii superioare de licență, master și/sau cursuri și studii postuniversitare (exclusiv studii doctorale și postdoctorale)</c:v>
                </c:pt>
                <c:pt idx="2">
                  <c:v>Altă pregătire (exclusiv superioară)</c:v>
                </c:pt>
              </c:strCache>
            </c:strRef>
          </c:cat>
          <c:val>
            <c:numRef>
              <c:f>fig.3!$B$9:$B$11</c:f>
              <c:numCache>
                <c:formatCode>0.0</c:formatCode>
                <c:ptCount val="3"/>
                <c:pt idx="0">
                  <c:v>40.5</c:v>
                </c:pt>
                <c:pt idx="1">
                  <c:v>44.5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9-4328-88CB-CE7521F03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4697472"/>
        <c:axId val="344699824"/>
      </c:barChart>
      <c:catAx>
        <c:axId val="34469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4699824"/>
        <c:crosses val="autoZero"/>
        <c:auto val="1"/>
        <c:lblAlgn val="ctr"/>
        <c:lblOffset val="100"/>
        <c:noMultiLvlLbl val="0"/>
      </c:catAx>
      <c:valAx>
        <c:axId val="34469982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>
            <a:glow rad="63500">
              <a:schemeClr val="accent3">
                <a:satMod val="175000"/>
                <a:alpha val="40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697472"/>
        <c:crosses val="autoZero"/>
        <c:crossBetween val="between"/>
      </c:valAx>
      <c:spPr>
        <a:pattFill prst="pct5">
          <a:fgClr>
            <a:sysClr val="window" lastClr="FFFFFF"/>
          </a:fgClr>
          <a:bgClr>
            <a:schemeClr val="bg1"/>
          </a:bgClr>
        </a:patt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0</xdr:rowOff>
    </xdr:from>
    <xdr:to>
      <xdr:col>4</xdr:col>
      <xdr:colOff>19050</xdr:colOff>
      <xdr:row>29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209550</xdr:colOff>
      <xdr:row>20</xdr:row>
      <xdr:rowOff>0</xdr:rowOff>
    </xdr:from>
    <xdr:ext cx="142874" cy="2667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533775" y="3810000"/>
          <a:ext cx="142874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o-RO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0.31003</cdr:x>
      <cdr:y>0.32787</cdr:y>
    </cdr:from>
    <cdr:to>
      <cdr:x>0.56532</cdr:x>
      <cdr:y>0.5848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71550" y="899413"/>
          <a:ext cx="800007" cy="7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       7355,3</a:t>
          </a:r>
          <a:endParaRPr lang="ro-RO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   </a:t>
          </a:r>
          <a:r>
            <a:rPr lang="ro-RO" sz="9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milioa</a:t>
          </a:r>
          <a:r>
            <a:rPr lang="ro-RO" sz="900">
              <a:latin typeface="Times New Roman" panose="02020603050405020304" pitchFamily="18" charset="0"/>
              <a:cs typeface="Times New Roman" panose="02020603050405020304" pitchFamily="18" charset="0"/>
            </a:rPr>
            <a:t>n</a:t>
          </a:r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e </a:t>
          </a:r>
          <a:r>
            <a:rPr lang="ro-RO" sz="900">
              <a:latin typeface="Times New Roman" panose="02020603050405020304" pitchFamily="18" charset="0"/>
              <a:cs typeface="Times New Roman" panose="02020603050405020304" pitchFamily="18" charset="0"/>
            </a:rPr>
            <a:t>lei </a:t>
          </a:r>
        </a:p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  pre</a:t>
          </a:r>
          <a:r>
            <a:rPr lang="ro-RO" sz="900">
              <a:latin typeface="Times New Roman" panose="02020603050405020304" pitchFamily="18" charset="0"/>
              <a:cs typeface="Times New Roman" panose="02020603050405020304" pitchFamily="18" charset="0"/>
            </a:rPr>
            <a:t>țuri curente</a:t>
          </a:r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0</xdr:rowOff>
    </xdr:from>
    <xdr:to>
      <xdr:col>4</xdr:col>
      <xdr:colOff>28574</xdr:colOff>
      <xdr:row>30</xdr:row>
      <xdr:rowOff>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0.4209</cdr:x>
      <cdr:y>0</cdr:y>
    </cdr:from>
    <cdr:to>
      <cdr:x>0.61194</cdr:x>
      <cdr:y>0.14583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4539" y="0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0.31542</cdr:x>
      <cdr:y>0.07911</cdr:y>
    </cdr:from>
    <cdr:to>
      <cdr:x>0.67562</cdr:x>
      <cdr:y>0.2057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509714" y="238125"/>
          <a:ext cx="17240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0.28517</cdr:x>
      <cdr:y>6.79527E-7</cdr:y>
    </cdr:from>
    <cdr:to>
      <cdr:x>0.68358</cdr:x>
      <cdr:y>0.1068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071564" y="2"/>
          <a:ext cx="1497066" cy="314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latin typeface="Times New Roman" panose="02020603050405020304" pitchFamily="18" charset="0"/>
              <a:cs typeface="Times New Roman" panose="02020603050405020304" pitchFamily="18" charset="0"/>
            </a:rPr>
            <a:t>       </a:t>
          </a:r>
          <a:r>
            <a:rPr lang="ro-RO" sz="1000" b="1">
              <a:latin typeface="Times New Roman" panose="02020603050405020304" pitchFamily="18" charset="0"/>
              <a:cs typeface="Times New Roman" panose="02020603050405020304" pitchFamily="18" charset="0"/>
            </a:rPr>
            <a:t>Cheltuieli de capital</a:t>
          </a:r>
          <a:endParaRPr lang="en-US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0.46269</cdr:x>
      <cdr:y>0.4557</cdr:y>
    </cdr:from>
    <cdr:to>
      <cdr:x>0.66766</cdr:x>
      <cdr:y>0.61076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14564" y="1371600"/>
          <a:ext cx="9810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0.45473</cdr:x>
      <cdr:y>0.43354</cdr:y>
    </cdr:from>
    <cdr:to>
      <cdr:x>0.64577</cdr:x>
      <cdr:y>0.61709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176465" y="1304925"/>
          <a:ext cx="914400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0.44876</cdr:x>
      <cdr:y>0.43987</cdr:y>
    </cdr:from>
    <cdr:to>
      <cdr:x>0.60995</cdr:x>
      <cdr:y>0.62975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147889" y="1323975"/>
          <a:ext cx="7715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0.44271</cdr:x>
      <cdr:y>0.3218</cdr:y>
    </cdr:from>
    <cdr:to>
      <cdr:x>0.71094</cdr:x>
      <cdr:y>0.58824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87331" y="885827"/>
          <a:ext cx="840559" cy="733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10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ctr"/>
          <a:r>
            <a:rPr lang="en-US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933,2</a:t>
          </a:r>
          <a:endParaRPr lang="ro-RO" sz="9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ctr"/>
          <a:r>
            <a:rPr lang="en-US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o-RO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milioane lei</a:t>
          </a:r>
        </a:p>
        <a:p xmlns:a="http://schemas.openxmlformats.org/drawingml/2006/main">
          <a:pPr algn="ctr"/>
          <a:r>
            <a:rPr lang="en-US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  </a:t>
          </a:r>
          <a:r>
            <a:rPr lang="ro-RO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prețuri curente </a:t>
          </a:r>
          <a:endParaRPr lang="en-US" sz="9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90486</xdr:colOff>
      <xdr:row>13</xdr:row>
      <xdr:rowOff>19050</xdr:rowOff>
    </xdr:from>
    <xdr:to>
      <xdr:col>6</xdr:col>
      <xdr:colOff>219075</xdr:colOff>
      <xdr:row>36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0.15842</cdr:x>
      <cdr:y>0.06316</cdr:y>
    </cdr:from>
    <cdr:to>
      <cdr:x>0.90444</cdr:x>
      <cdr:y>0.13684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00114" y="171451"/>
          <a:ext cx="4238625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0.22716</cdr:x>
      <cdr:y>0.08772</cdr:y>
    </cdr:from>
    <cdr:to>
      <cdr:x>0.3881</cdr:x>
      <cdr:y>0.23158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90639" y="238125"/>
          <a:ext cx="9144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0.17686</cdr:x>
      <cdr:y>0.04543</cdr:y>
    </cdr:from>
    <cdr:to>
      <cdr:x>0.3378</cdr:x>
      <cdr:y>0.22086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04880" y="130255"/>
          <a:ext cx="914407" cy="502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o-RO" sz="10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o-RO" sz="1100" b="1">
              <a:latin typeface="Times New Roman" panose="02020603050405020304" pitchFamily="18" charset="0"/>
              <a:cs typeface="Times New Roman" panose="02020603050405020304" pitchFamily="18" charset="0"/>
            </a:rPr>
            <a:t>Salariații din activitatea de cercetare-dezvoltare,</a:t>
          </a:r>
          <a:r>
            <a:rPr lang="ro-RO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după nivel</a:t>
          </a:r>
          <a:r>
            <a:rPr lang="en-GB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ul</a:t>
          </a:r>
          <a:r>
            <a:rPr lang="ro-RO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r>
            <a:rPr lang="ro-RO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de pregătire, în anul </a:t>
          </a:r>
          <a:r>
            <a:rPr lang="en-US" sz="11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2023</a:t>
          </a:r>
          <a:endParaRPr lang="en-US" sz="11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0.19866</cdr:x>
      <cdr:y>0.46316</cdr:y>
    </cdr:from>
    <cdr:to>
      <cdr:x>0.28583</cdr:x>
      <cdr:y>0.55439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128715" y="1257301"/>
          <a:ext cx="495300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000"/>
        </a:p>
      </cdr:txBody>
    </cdr:sp>
  </cdr:relSizeAnchor>
  <cdr:relSizeAnchor xmlns:cdr="http://schemas.openxmlformats.org/drawingml/2006/chartDrawing">
    <cdr:from>
      <cdr:x>0.07628</cdr:x>
      <cdr:y>0.17544</cdr:y>
    </cdr:from>
    <cdr:to>
      <cdr:x>0.19698</cdr:x>
      <cdr:y>0.41404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33389" y="476250"/>
          <a:ext cx="685800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0.06287</cdr:x>
      <cdr:y>0.11579</cdr:y>
    </cdr:from>
    <cdr:to>
      <cdr:x>0.17854</cdr:x>
      <cdr:y>0.26667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7189" y="314325"/>
          <a:ext cx="65722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0.03101</cdr:x>
      <cdr:y>0.10526</cdr:y>
    </cdr:from>
    <cdr:to>
      <cdr:x>0.1031</cdr:x>
      <cdr:y>0.21754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76215" y="285751"/>
          <a:ext cx="409574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0.02431</cdr:x>
      <cdr:y>0.14035</cdr:y>
    </cdr:from>
    <cdr:to>
      <cdr:x>0.07628</cdr:x>
      <cdr:y>0.22456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8114" y="381000"/>
          <a:ext cx="295275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o-RO" sz="1100"/>
            <a:t>%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0"/>
  <sheetViews>
    <sheetView workbookViewId="0">
      <selection activeCell="G24" sqref="G24"/>
    </sheetView>
  </sheetViews>
  <sheetFormatPr defaultRowHeight="12.75" x14ac:dyDescent="0.2"/>
  <cols>
    <col min="1" max="1" width="9.140625" style="2"/>
    <col min="2" max="2" width="12.85546875" style="2" customWidth="1"/>
    <col min="3" max="4" width="17" style="2" customWidth="1"/>
    <col min="5" max="5" width="9.140625" style="2"/>
    <col min="6" max="6" width="12.7109375" style="2" customWidth="1"/>
    <col min="7" max="7" width="16.85546875" style="2" customWidth="1"/>
    <col min="8" max="8" width="17.140625" style="2" customWidth="1"/>
    <col min="9" max="9" width="25" style="2" customWidth="1"/>
    <col min="10" max="16384" width="9.140625" style="2"/>
  </cols>
  <sheetData>
    <row r="3" spans="1:4" x14ac:dyDescent="0.2">
      <c r="A3" s="5" t="s">
        <v>46</v>
      </c>
    </row>
    <row r="4" spans="1:4" x14ac:dyDescent="0.2">
      <c r="B4" s="39" t="s">
        <v>58</v>
      </c>
      <c r="C4" s="37"/>
    </row>
    <row r="8" spans="1:4" x14ac:dyDescent="0.2">
      <c r="D8" s="18"/>
    </row>
    <row r="9" spans="1:4" ht="75.75" customHeight="1" x14ac:dyDescent="0.2">
      <c r="B9" s="19" t="s">
        <v>39</v>
      </c>
      <c r="C9" s="20" t="s">
        <v>40</v>
      </c>
    </row>
    <row r="10" spans="1:4" x14ac:dyDescent="0.2">
      <c r="B10" s="21">
        <v>0.54200000000000004</v>
      </c>
      <c r="C10" s="22">
        <v>0.45800000000000002</v>
      </c>
      <c r="D10" s="2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9"/>
  <sheetViews>
    <sheetView zoomScaleNormal="100" workbookViewId="0">
      <selection activeCell="N36" sqref="N36"/>
    </sheetView>
  </sheetViews>
  <sheetFormatPr defaultRowHeight="12.75" x14ac:dyDescent="0.2"/>
  <cols>
    <col min="1" max="1" width="9.140625" style="2"/>
    <col min="2" max="2" width="12.7109375" style="2" customWidth="1"/>
    <col min="3" max="3" width="16.85546875" style="2" customWidth="1"/>
    <col min="4" max="4" width="17.140625" style="2" customWidth="1"/>
    <col min="5" max="5" width="22.42578125" style="2" customWidth="1"/>
    <col min="6" max="16384" width="9.140625" style="2"/>
  </cols>
  <sheetData>
    <row r="3" spans="2:5" x14ac:dyDescent="0.2">
      <c r="B3" s="23" t="s">
        <v>0</v>
      </c>
      <c r="D3" s="23"/>
    </row>
    <row r="4" spans="2:5" x14ac:dyDescent="0.2">
      <c r="B4" s="36" t="s">
        <v>58</v>
      </c>
      <c r="D4" s="24"/>
    </row>
    <row r="8" spans="2:5" ht="38.25" x14ac:dyDescent="0.2">
      <c r="B8" s="25" t="s">
        <v>1</v>
      </c>
      <c r="C8" s="25" t="s">
        <v>2</v>
      </c>
      <c r="D8" s="25" t="s">
        <v>3</v>
      </c>
      <c r="E8" s="26" t="s">
        <v>42</v>
      </c>
    </row>
    <row r="9" spans="2:5" x14ac:dyDescent="0.2">
      <c r="B9" s="21">
        <v>0.17100000000000001</v>
      </c>
      <c r="C9" s="22">
        <v>0.70199999999999996</v>
      </c>
      <c r="D9" s="22">
        <v>6.3E-2</v>
      </c>
      <c r="E9" s="21">
        <v>6.4000000000000001E-2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M24"/>
  <sheetViews>
    <sheetView zoomScale="120" zoomScaleNormal="120" workbookViewId="0">
      <selection activeCell="I14" sqref="I14"/>
    </sheetView>
  </sheetViews>
  <sheetFormatPr defaultRowHeight="12.75" x14ac:dyDescent="0.2"/>
  <cols>
    <col min="1" max="1" width="9.140625" style="2"/>
    <col min="2" max="2" width="19.7109375" style="2" customWidth="1"/>
    <col min="3" max="3" width="10.5703125" style="2" customWidth="1"/>
    <col min="4" max="4" width="13.42578125" style="2" customWidth="1"/>
    <col min="5" max="5" width="12.5703125" style="2" customWidth="1"/>
    <col min="6" max="6" width="13.140625" style="2" customWidth="1"/>
    <col min="7" max="7" width="11.42578125" style="2" customWidth="1"/>
    <col min="8" max="8" width="9.140625" style="2"/>
    <col min="9" max="12" width="9.28515625" style="3" bestFit="1" customWidth="1"/>
    <col min="13" max="13" width="10.28515625" style="2" bestFit="1" customWidth="1"/>
    <col min="14" max="16384" width="9.140625" style="2"/>
  </cols>
  <sheetData>
    <row r="4" spans="1:13" x14ac:dyDescent="0.2">
      <c r="A4" s="4"/>
      <c r="B4" s="5" t="s">
        <v>62</v>
      </c>
    </row>
    <row r="5" spans="1:13" x14ac:dyDescent="0.2">
      <c r="B5" s="38" t="s">
        <v>56</v>
      </c>
      <c r="C5" s="37"/>
      <c r="D5" s="37"/>
      <c r="E5" s="37"/>
    </row>
    <row r="6" spans="1:13" x14ac:dyDescent="0.2">
      <c r="B6" s="6"/>
    </row>
    <row r="8" spans="1:13" ht="13.5" thickBot="1" x14ac:dyDescent="0.25">
      <c r="B8" s="96" t="s">
        <v>8</v>
      </c>
      <c r="C8" s="96"/>
      <c r="D8" s="96"/>
      <c r="E8" s="96"/>
      <c r="F8" s="96"/>
      <c r="G8" s="96"/>
    </row>
    <row r="9" spans="1:13" ht="13.5" thickTop="1" x14ac:dyDescent="0.2">
      <c r="B9" s="97" t="s">
        <v>9</v>
      </c>
      <c r="C9" s="7" t="s">
        <v>10</v>
      </c>
      <c r="D9" s="8" t="s">
        <v>11</v>
      </c>
      <c r="E9" s="8" t="s">
        <v>11</v>
      </c>
      <c r="F9" s="8" t="s">
        <v>11</v>
      </c>
      <c r="G9" s="9" t="s">
        <v>11</v>
      </c>
    </row>
    <row r="10" spans="1:13" ht="26.25" thickBot="1" x14ac:dyDescent="0.25">
      <c r="B10" s="98"/>
      <c r="C10" s="10"/>
      <c r="D10" s="11" t="s">
        <v>12</v>
      </c>
      <c r="E10" s="12" t="s">
        <v>13</v>
      </c>
      <c r="F10" s="11" t="s">
        <v>14</v>
      </c>
      <c r="G10" s="13" t="s">
        <v>15</v>
      </c>
    </row>
    <row r="11" spans="1:13" x14ac:dyDescent="0.2">
      <c r="B11" s="14" t="s">
        <v>10</v>
      </c>
      <c r="C11" s="83">
        <v>8288.5</v>
      </c>
      <c r="D11" s="84">
        <v>5111.3</v>
      </c>
      <c r="E11" s="84">
        <v>2195.6999999999998</v>
      </c>
      <c r="F11" s="84">
        <v>915</v>
      </c>
      <c r="G11" s="85">
        <v>66.5</v>
      </c>
      <c r="H11" s="3"/>
    </row>
    <row r="12" spans="1:13" x14ac:dyDescent="0.2">
      <c r="B12" s="15" t="s">
        <v>16</v>
      </c>
      <c r="C12" s="86">
        <v>4493.8</v>
      </c>
      <c r="D12" s="87">
        <v>4300.7</v>
      </c>
      <c r="E12" s="87">
        <v>152.80000000000001</v>
      </c>
      <c r="F12" s="87">
        <v>37.9</v>
      </c>
      <c r="G12" s="88">
        <v>2.4</v>
      </c>
      <c r="H12" s="3"/>
      <c r="M12" s="3"/>
    </row>
    <row r="13" spans="1:13" ht="15.75" customHeight="1" x14ac:dyDescent="0.2">
      <c r="B13" s="15" t="s">
        <v>44</v>
      </c>
      <c r="C13" s="86">
        <v>2354.6999999999998</v>
      </c>
      <c r="D13" s="87">
        <v>191.5</v>
      </c>
      <c r="E13" s="87">
        <v>1756.7</v>
      </c>
      <c r="F13" s="87">
        <v>399.8</v>
      </c>
      <c r="G13" s="88">
        <v>6.7</v>
      </c>
      <c r="H13" s="82"/>
      <c r="M13" s="3"/>
    </row>
    <row r="14" spans="1:13" ht="25.5" x14ac:dyDescent="0.2">
      <c r="B14" s="15" t="s">
        <v>17</v>
      </c>
      <c r="C14" s="86">
        <v>27</v>
      </c>
      <c r="D14" s="87" t="s">
        <v>50</v>
      </c>
      <c r="E14" s="87">
        <v>0.1</v>
      </c>
      <c r="F14" s="87">
        <v>26.9</v>
      </c>
      <c r="G14" s="88" t="s">
        <v>18</v>
      </c>
      <c r="H14" s="3"/>
      <c r="L14" s="16"/>
      <c r="M14" s="3"/>
    </row>
    <row r="15" spans="1:13" x14ac:dyDescent="0.2">
      <c r="B15" s="15" t="s">
        <v>19</v>
      </c>
      <c r="C15" s="86">
        <v>18</v>
      </c>
      <c r="D15" s="87" t="s">
        <v>18</v>
      </c>
      <c r="E15" s="87">
        <v>0.1</v>
      </c>
      <c r="F15" s="87">
        <v>14.1</v>
      </c>
      <c r="G15" s="88">
        <v>3.8</v>
      </c>
      <c r="H15" s="3"/>
      <c r="L15" s="16"/>
      <c r="M15" s="3"/>
    </row>
    <row r="16" spans="1:13" x14ac:dyDescent="0.2">
      <c r="B16" s="15" t="s">
        <v>20</v>
      </c>
      <c r="C16" s="86">
        <v>1242.0999999999999</v>
      </c>
      <c r="D16" s="87">
        <v>594.9</v>
      </c>
      <c r="E16" s="87">
        <v>188.9</v>
      </c>
      <c r="F16" s="87">
        <v>420.8</v>
      </c>
      <c r="G16" s="88">
        <v>37.5</v>
      </c>
      <c r="H16" s="3"/>
      <c r="L16" s="16"/>
      <c r="M16" s="3"/>
    </row>
    <row r="17" spans="2:13" ht="15.75" customHeight="1" thickBot="1" x14ac:dyDescent="0.25">
      <c r="B17" s="76" t="s">
        <v>48</v>
      </c>
      <c r="C17" s="89">
        <v>152.9</v>
      </c>
      <c r="D17" s="90">
        <v>24.2</v>
      </c>
      <c r="E17" s="90">
        <v>97.1</v>
      </c>
      <c r="F17" s="90">
        <v>15.5</v>
      </c>
      <c r="G17" s="91">
        <v>16.100000000000001</v>
      </c>
      <c r="H17" s="82"/>
      <c r="I17" s="75"/>
      <c r="M17" s="3"/>
    </row>
    <row r="18" spans="2:13" ht="16.5" thickTop="1" x14ac:dyDescent="0.2">
      <c r="B18" s="17"/>
      <c r="C18" s="77"/>
      <c r="D18" s="81"/>
      <c r="E18" s="77"/>
      <c r="F18" s="81"/>
      <c r="G18" s="77"/>
    </row>
    <row r="19" spans="2:13" x14ac:dyDescent="0.2">
      <c r="B19" s="99" t="s">
        <v>43</v>
      </c>
      <c r="C19" s="100"/>
      <c r="D19" s="100"/>
      <c r="E19" s="100"/>
      <c r="F19" s="100"/>
      <c r="G19" s="100"/>
    </row>
    <row r="20" spans="2:13" ht="12.75" customHeight="1" x14ac:dyDescent="0.2">
      <c r="B20" s="99" t="s">
        <v>49</v>
      </c>
      <c r="C20" s="100"/>
      <c r="D20" s="100"/>
      <c r="E20" s="100"/>
      <c r="F20" s="100"/>
      <c r="G20" s="100"/>
    </row>
    <row r="21" spans="2:13" x14ac:dyDescent="0.2">
      <c r="C21" s="3"/>
    </row>
    <row r="24" spans="2:13" x14ac:dyDescent="0.2">
      <c r="E24" s="74"/>
    </row>
  </sheetData>
  <mergeCells count="4">
    <mergeCell ref="B8:G8"/>
    <mergeCell ref="B9:B10"/>
    <mergeCell ref="B19:G19"/>
    <mergeCell ref="B20:G2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E16"/>
  <sheetViews>
    <sheetView workbookViewId="0">
      <selection activeCell="I15" sqref="I15"/>
    </sheetView>
  </sheetViews>
  <sheetFormatPr defaultRowHeight="12.75" x14ac:dyDescent="0.2"/>
  <cols>
    <col min="1" max="1" width="27.85546875" style="2" customWidth="1"/>
    <col min="2" max="2" width="14.140625" style="2" customWidth="1"/>
    <col min="3" max="3" width="13.28515625" style="2" customWidth="1"/>
    <col min="4" max="4" width="12.140625" style="2" customWidth="1"/>
    <col min="5" max="5" width="11.7109375" style="2" customWidth="1"/>
    <col min="6" max="16384" width="9.140625" style="2"/>
  </cols>
  <sheetData>
    <row r="4" spans="1:5" x14ac:dyDescent="0.2">
      <c r="A4" s="32" t="s">
        <v>21</v>
      </c>
      <c r="B4" s="33"/>
      <c r="C4" s="33"/>
      <c r="D4" s="33"/>
      <c r="E4" s="33"/>
    </row>
    <row r="5" spans="1:5" x14ac:dyDescent="0.2">
      <c r="A5" s="35" t="s">
        <v>57</v>
      </c>
      <c r="B5" s="78"/>
      <c r="C5" s="78"/>
      <c r="D5" s="33"/>
      <c r="E5" s="33"/>
    </row>
    <row r="6" spans="1:5" x14ac:dyDescent="0.2">
      <c r="A6" s="35"/>
      <c r="B6" s="33"/>
      <c r="C6" s="33"/>
      <c r="D6" s="33"/>
      <c r="E6" s="33"/>
    </row>
    <row r="7" spans="1:5" x14ac:dyDescent="0.2">
      <c r="A7" s="24"/>
    </row>
    <row r="8" spans="1:5" x14ac:dyDescent="0.2">
      <c r="C8" s="31"/>
      <c r="D8" s="31"/>
      <c r="E8" s="65" t="s">
        <v>45</v>
      </c>
    </row>
    <row r="9" spans="1:5" ht="15.75" customHeight="1" x14ac:dyDescent="0.2">
      <c r="A9" s="66"/>
      <c r="B9" s="101">
        <v>2022</v>
      </c>
      <c r="C9" s="102"/>
      <c r="D9" s="101">
        <v>2023</v>
      </c>
      <c r="E9" s="102"/>
    </row>
    <row r="10" spans="1:5" ht="25.5" customHeight="1" x14ac:dyDescent="0.2">
      <c r="A10" s="94" t="s">
        <v>22</v>
      </c>
      <c r="B10" s="27" t="s">
        <v>23</v>
      </c>
      <c r="C10" s="27" t="s">
        <v>24</v>
      </c>
      <c r="D10" s="27" t="s">
        <v>25</v>
      </c>
      <c r="E10" s="27" t="s">
        <v>24</v>
      </c>
    </row>
    <row r="11" spans="1:5" ht="15.75" customHeight="1" x14ac:dyDescent="0.2">
      <c r="A11" s="95"/>
      <c r="B11" s="50" t="s">
        <v>26</v>
      </c>
      <c r="C11" s="50" t="s">
        <v>27</v>
      </c>
      <c r="D11" s="50" t="s">
        <v>28</v>
      </c>
      <c r="E11" s="50" t="s">
        <v>27</v>
      </c>
    </row>
    <row r="12" spans="1:5" x14ac:dyDescent="0.2">
      <c r="A12" s="67" t="s">
        <v>10</v>
      </c>
      <c r="B12" s="73">
        <v>49052</v>
      </c>
      <c r="C12" s="73">
        <v>22123</v>
      </c>
      <c r="D12" s="73">
        <v>48103</v>
      </c>
      <c r="E12" s="73">
        <v>22182</v>
      </c>
    </row>
    <row r="13" spans="1:5" ht="15.75" customHeight="1" x14ac:dyDescent="0.2">
      <c r="A13" s="68" t="s">
        <v>29</v>
      </c>
      <c r="B13" s="29">
        <v>15574</v>
      </c>
      <c r="C13" s="29">
        <v>4813</v>
      </c>
      <c r="D13" s="29">
        <v>14395</v>
      </c>
      <c r="E13" s="29">
        <v>4541</v>
      </c>
    </row>
    <row r="14" spans="1:5" x14ac:dyDescent="0.2">
      <c r="A14" s="68" t="s">
        <v>30</v>
      </c>
      <c r="B14" s="29">
        <v>13021</v>
      </c>
      <c r="C14" s="29">
        <v>6366</v>
      </c>
      <c r="D14" s="29">
        <v>13035</v>
      </c>
      <c r="E14" s="29">
        <v>6406</v>
      </c>
    </row>
    <row r="15" spans="1:5" ht="15.75" customHeight="1" x14ac:dyDescent="0.2">
      <c r="A15" s="69" t="s">
        <v>31</v>
      </c>
      <c r="B15" s="29">
        <v>20103</v>
      </c>
      <c r="C15" s="29">
        <v>10787</v>
      </c>
      <c r="D15" s="29">
        <v>20185</v>
      </c>
      <c r="E15" s="29">
        <v>10997</v>
      </c>
    </row>
    <row r="16" spans="1:5" ht="15.75" customHeight="1" x14ac:dyDescent="0.2">
      <c r="A16" s="70" t="s">
        <v>32</v>
      </c>
      <c r="B16" s="72">
        <v>354</v>
      </c>
      <c r="C16" s="72">
        <v>157</v>
      </c>
      <c r="D16" s="72">
        <v>488</v>
      </c>
      <c r="E16" s="72">
        <v>238</v>
      </c>
    </row>
  </sheetData>
  <mergeCells count="2">
    <mergeCell ref="B9:C9"/>
    <mergeCell ref="D9:E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8"/>
  <sheetViews>
    <sheetView workbookViewId="0">
      <selection activeCell="D35" sqref="D35"/>
    </sheetView>
  </sheetViews>
  <sheetFormatPr defaultRowHeight="15.75" x14ac:dyDescent="0.25"/>
  <cols>
    <col min="1" max="1" width="9.140625" style="1"/>
    <col min="2" max="2" width="35.28515625" style="1" customWidth="1"/>
    <col min="3" max="3" width="15.28515625" style="1" customWidth="1"/>
    <col min="4" max="4" width="14.7109375" style="1" customWidth="1"/>
    <col min="5" max="5" width="13.140625" style="1" customWidth="1"/>
    <col min="6" max="6" width="13.85546875" style="1" customWidth="1"/>
    <col min="7" max="16384" width="9.140625" style="1"/>
  </cols>
  <sheetData>
    <row r="1" spans="2:6" s="2" customFormat="1" ht="12.75" x14ac:dyDescent="0.2"/>
    <row r="2" spans="2:6" s="2" customFormat="1" ht="12.75" x14ac:dyDescent="0.2"/>
    <row r="3" spans="2:6" s="2" customFormat="1" ht="12.75" x14ac:dyDescent="0.2"/>
    <row r="4" spans="2:6" s="2" customFormat="1" ht="15" x14ac:dyDescent="0.25">
      <c r="B4" s="105" t="s">
        <v>55</v>
      </c>
      <c r="C4" s="106"/>
      <c r="D4" s="106"/>
      <c r="E4" s="106"/>
      <c r="F4" s="106"/>
    </row>
    <row r="5" spans="2:6" s="2" customFormat="1" ht="15" x14ac:dyDescent="0.25">
      <c r="B5" s="107" t="s">
        <v>60</v>
      </c>
      <c r="C5" s="108"/>
      <c r="D5" s="108"/>
      <c r="E5" s="108"/>
      <c r="F5" s="108"/>
    </row>
    <row r="6" spans="2:6" s="2" customFormat="1" ht="12.75" x14ac:dyDescent="0.2">
      <c r="B6" s="6"/>
    </row>
    <row r="7" spans="2:6" s="2" customFormat="1" ht="12.75" x14ac:dyDescent="0.2">
      <c r="B7" s="6"/>
    </row>
    <row r="8" spans="2:6" s="2" customFormat="1" ht="30" customHeight="1" x14ac:dyDescent="0.25">
      <c r="B8" s="109" t="s">
        <v>51</v>
      </c>
      <c r="C8" s="110"/>
      <c r="D8" s="110"/>
      <c r="E8" s="110"/>
      <c r="F8" s="110"/>
    </row>
    <row r="9" spans="2:6" s="2" customFormat="1" ht="15.75" customHeight="1" x14ac:dyDescent="0.2">
      <c r="B9" s="45"/>
      <c r="C9" s="111">
        <v>2022</v>
      </c>
      <c r="D9" s="112"/>
      <c r="E9" s="113">
        <v>2023</v>
      </c>
      <c r="F9" s="114"/>
    </row>
    <row r="10" spans="2:6" s="2" customFormat="1" ht="12.75" x14ac:dyDescent="0.2">
      <c r="B10" s="103" t="s">
        <v>41</v>
      </c>
      <c r="C10" s="49" t="s">
        <v>23</v>
      </c>
      <c r="D10" s="34" t="s">
        <v>24</v>
      </c>
      <c r="E10" s="56" t="s">
        <v>25</v>
      </c>
      <c r="F10" s="57" t="s">
        <v>24</v>
      </c>
    </row>
    <row r="11" spans="2:6" s="2" customFormat="1" ht="12.75" x14ac:dyDescent="0.2">
      <c r="B11" s="104"/>
      <c r="C11" s="50" t="s">
        <v>26</v>
      </c>
      <c r="D11" s="54" t="s">
        <v>27</v>
      </c>
      <c r="E11" s="58" t="s">
        <v>28</v>
      </c>
      <c r="F11" s="44" t="s">
        <v>27</v>
      </c>
    </row>
    <row r="12" spans="2:6" s="2" customFormat="1" ht="12.75" x14ac:dyDescent="0.2">
      <c r="B12" s="45"/>
      <c r="C12" s="80"/>
      <c r="D12" s="55"/>
      <c r="E12" s="59"/>
      <c r="F12" s="43"/>
    </row>
    <row r="13" spans="2:6" s="2" customFormat="1" ht="12.75" x14ac:dyDescent="0.2">
      <c r="B13" s="47" t="s">
        <v>34</v>
      </c>
      <c r="C13" s="52">
        <v>49052</v>
      </c>
      <c r="D13" s="40">
        <v>22123</v>
      </c>
      <c r="E13" s="52">
        <v>48103</v>
      </c>
      <c r="F13" s="40">
        <v>22182</v>
      </c>
    </row>
    <row r="14" spans="2:6" s="2" customFormat="1" ht="19.5" customHeight="1" x14ac:dyDescent="0.2">
      <c r="B14" s="79" t="s">
        <v>52</v>
      </c>
      <c r="C14" s="30">
        <v>20086</v>
      </c>
      <c r="D14" s="41">
        <v>9647</v>
      </c>
      <c r="E14" s="30">
        <v>19492</v>
      </c>
      <c r="F14" s="41">
        <v>9777</v>
      </c>
    </row>
    <row r="15" spans="2:6" s="2" customFormat="1" ht="29.25" customHeight="1" x14ac:dyDescent="0.2">
      <c r="B15" s="79" t="s">
        <v>53</v>
      </c>
      <c r="C15" s="30">
        <v>22487</v>
      </c>
      <c r="D15" s="41">
        <v>9919</v>
      </c>
      <c r="E15" s="30">
        <v>21381</v>
      </c>
      <c r="F15" s="41">
        <v>9715</v>
      </c>
    </row>
    <row r="16" spans="2:6" s="2" customFormat="1" ht="15.75" customHeight="1" x14ac:dyDescent="0.2">
      <c r="B16" s="70" t="s">
        <v>54</v>
      </c>
      <c r="C16" s="53">
        <v>6479</v>
      </c>
      <c r="D16" s="42">
        <v>2557</v>
      </c>
      <c r="E16" s="53">
        <v>7230</v>
      </c>
      <c r="F16" s="42">
        <v>2690</v>
      </c>
    </row>
    <row r="17" s="2" customFormat="1" ht="12.75" x14ac:dyDescent="0.2"/>
    <row r="18" s="2" customFormat="1" ht="12.75" x14ac:dyDescent="0.2"/>
  </sheetData>
  <mergeCells count="6">
    <mergeCell ref="B10:B11"/>
    <mergeCell ref="B4:F4"/>
    <mergeCell ref="B5:F5"/>
    <mergeCell ref="B8:F8"/>
    <mergeCell ref="C9:D9"/>
    <mergeCell ref="E9:F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F19"/>
  <sheetViews>
    <sheetView workbookViewId="0">
      <selection activeCell="E12" sqref="E12:F16"/>
    </sheetView>
  </sheetViews>
  <sheetFormatPr defaultRowHeight="12.75" x14ac:dyDescent="0.2"/>
  <cols>
    <col min="1" max="1" width="9.140625" style="2"/>
    <col min="2" max="2" width="26.85546875" style="2" customWidth="1"/>
    <col min="3" max="3" width="15.28515625" style="2" customWidth="1"/>
    <col min="4" max="4" width="14.7109375" style="2" customWidth="1"/>
    <col min="5" max="5" width="13.140625" style="2" customWidth="1"/>
    <col min="6" max="6" width="13.85546875" style="2" customWidth="1"/>
    <col min="7" max="16384" width="9.140625" style="2"/>
  </cols>
  <sheetData>
    <row r="4" spans="2:6" ht="14.25" customHeight="1" x14ac:dyDescent="0.25">
      <c r="B4" s="118" t="s">
        <v>33</v>
      </c>
      <c r="C4" s="119"/>
      <c r="D4" s="119"/>
      <c r="E4" s="119"/>
      <c r="F4" s="119"/>
    </row>
    <row r="5" spans="2:6" ht="14.25" customHeight="1" x14ac:dyDescent="0.25">
      <c r="B5" s="120" t="s">
        <v>60</v>
      </c>
      <c r="C5" s="121"/>
      <c r="D5" s="121"/>
      <c r="E5" s="121"/>
      <c r="F5" s="121"/>
    </row>
    <row r="6" spans="2:6" ht="14.25" customHeight="1" x14ac:dyDescent="0.2">
      <c r="B6" s="6"/>
    </row>
    <row r="7" spans="2:6" ht="22.5" customHeight="1" x14ac:dyDescent="0.2">
      <c r="B7" s="6"/>
    </row>
    <row r="8" spans="2:6" ht="14.25" customHeight="1" x14ac:dyDescent="0.25">
      <c r="B8" s="117" t="s">
        <v>47</v>
      </c>
      <c r="C8" s="110"/>
      <c r="D8" s="110"/>
      <c r="E8" s="110"/>
      <c r="F8" s="110"/>
    </row>
    <row r="9" spans="2:6" ht="14.25" customHeight="1" x14ac:dyDescent="0.2">
      <c r="B9" s="45"/>
      <c r="C9" s="111">
        <v>2022</v>
      </c>
      <c r="D9" s="112"/>
      <c r="E9" s="115">
        <v>2023</v>
      </c>
      <c r="F9" s="116"/>
    </row>
    <row r="10" spans="2:6" ht="14.25" customHeight="1" x14ac:dyDescent="0.2">
      <c r="B10" s="103" t="s">
        <v>22</v>
      </c>
      <c r="C10" s="49" t="s">
        <v>23</v>
      </c>
      <c r="D10" s="34" t="s">
        <v>24</v>
      </c>
      <c r="E10" s="49" t="s">
        <v>25</v>
      </c>
      <c r="F10" s="63" t="s">
        <v>24</v>
      </c>
    </row>
    <row r="11" spans="2:6" ht="14.25" customHeight="1" x14ac:dyDescent="0.2">
      <c r="B11" s="104"/>
      <c r="C11" s="50" t="s">
        <v>26</v>
      </c>
      <c r="D11" s="64" t="s">
        <v>27</v>
      </c>
      <c r="E11" s="50" t="s">
        <v>28</v>
      </c>
      <c r="F11" s="64" t="s">
        <v>27</v>
      </c>
    </row>
    <row r="12" spans="2:6" ht="14.25" customHeight="1" x14ac:dyDescent="0.2">
      <c r="B12" s="47" t="s">
        <v>34</v>
      </c>
      <c r="C12" s="27">
        <v>35607</v>
      </c>
      <c r="D12" s="60">
        <v>15343</v>
      </c>
      <c r="E12" s="27">
        <v>35273</v>
      </c>
      <c r="F12" s="60">
        <v>15334</v>
      </c>
    </row>
    <row r="13" spans="2:6" ht="14.25" customHeight="1" x14ac:dyDescent="0.2">
      <c r="B13" s="46" t="s">
        <v>29</v>
      </c>
      <c r="C13" s="28">
        <v>14331</v>
      </c>
      <c r="D13" s="61">
        <v>4512</v>
      </c>
      <c r="E13" s="28">
        <v>13754</v>
      </c>
      <c r="F13" s="61">
        <v>4341</v>
      </c>
    </row>
    <row r="14" spans="2:6" ht="14.25" customHeight="1" x14ac:dyDescent="0.2">
      <c r="B14" s="46" t="s">
        <v>30</v>
      </c>
      <c r="C14" s="28">
        <v>12240</v>
      </c>
      <c r="D14" s="61">
        <v>5986</v>
      </c>
      <c r="E14" s="28">
        <v>12297</v>
      </c>
      <c r="F14" s="61">
        <v>6000</v>
      </c>
    </row>
    <row r="15" spans="2:6" ht="14.25" customHeight="1" x14ac:dyDescent="0.2">
      <c r="B15" s="46" t="s">
        <v>31</v>
      </c>
      <c r="C15" s="30">
        <v>8807</v>
      </c>
      <c r="D15" s="61">
        <v>4740</v>
      </c>
      <c r="E15" s="30">
        <v>8839</v>
      </c>
      <c r="F15" s="61">
        <v>4809</v>
      </c>
    </row>
    <row r="16" spans="2:6" ht="14.25" customHeight="1" x14ac:dyDescent="0.2">
      <c r="B16" s="48" t="s">
        <v>32</v>
      </c>
      <c r="C16" s="71">
        <v>229</v>
      </c>
      <c r="D16" s="62">
        <v>105</v>
      </c>
      <c r="E16" s="71">
        <v>383</v>
      </c>
      <c r="F16" s="62">
        <v>184</v>
      </c>
    </row>
    <row r="17" ht="14.25" customHeight="1" x14ac:dyDescent="0.2"/>
    <row r="18" ht="14.25" customHeight="1" x14ac:dyDescent="0.2"/>
    <row r="19" ht="14.25" customHeight="1" x14ac:dyDescent="0.2"/>
  </sheetData>
  <mergeCells count="6">
    <mergeCell ref="C9:D9"/>
    <mergeCell ref="E9:F9"/>
    <mergeCell ref="B10:B11"/>
    <mergeCell ref="B8:F8"/>
    <mergeCell ref="B4:F4"/>
    <mergeCell ref="B5:F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18"/>
  <sheetViews>
    <sheetView workbookViewId="0">
      <selection activeCell="E13" sqref="E13:F16"/>
    </sheetView>
  </sheetViews>
  <sheetFormatPr defaultRowHeight="15.75" x14ac:dyDescent="0.25"/>
  <cols>
    <col min="1" max="1" width="9.140625" style="1"/>
    <col min="2" max="2" width="24.85546875" style="1" customWidth="1"/>
    <col min="3" max="3" width="15.28515625" style="1" customWidth="1"/>
    <col min="4" max="4" width="14.7109375" style="1" customWidth="1"/>
    <col min="5" max="5" width="13.140625" style="1" customWidth="1"/>
    <col min="6" max="6" width="13.85546875" style="1" customWidth="1"/>
    <col min="7" max="16384" width="9.140625" style="1"/>
  </cols>
  <sheetData>
    <row r="1" spans="2:6" s="2" customFormat="1" ht="12.75" x14ac:dyDescent="0.2"/>
    <row r="2" spans="2:6" s="2" customFormat="1" ht="12.75" x14ac:dyDescent="0.2"/>
    <row r="3" spans="2:6" s="2" customFormat="1" ht="12.75" x14ac:dyDescent="0.2"/>
    <row r="4" spans="2:6" s="2" customFormat="1" ht="15" x14ac:dyDescent="0.25">
      <c r="B4" s="105" t="s">
        <v>35</v>
      </c>
      <c r="C4" s="106"/>
      <c r="D4" s="106"/>
      <c r="E4" s="106"/>
      <c r="F4" s="106"/>
    </row>
    <row r="5" spans="2:6" s="2" customFormat="1" ht="15" x14ac:dyDescent="0.25">
      <c r="B5" s="107" t="s">
        <v>60</v>
      </c>
      <c r="C5" s="108"/>
      <c r="D5" s="108"/>
      <c r="E5" s="108"/>
      <c r="F5" s="108"/>
    </row>
    <row r="6" spans="2:6" s="2" customFormat="1" ht="12.75" x14ac:dyDescent="0.2">
      <c r="B6" s="6"/>
    </row>
    <row r="7" spans="2:6" s="2" customFormat="1" ht="12.75" x14ac:dyDescent="0.2">
      <c r="B7" s="6"/>
    </row>
    <row r="8" spans="2:6" s="2" customFormat="1" ht="30" customHeight="1" x14ac:dyDescent="0.25">
      <c r="B8" s="109" t="s">
        <v>51</v>
      </c>
      <c r="C8" s="110"/>
      <c r="D8" s="110"/>
      <c r="E8" s="110"/>
      <c r="F8" s="110"/>
    </row>
    <row r="9" spans="2:6" s="2" customFormat="1" ht="15.75" customHeight="1" x14ac:dyDescent="0.2">
      <c r="B9" s="45"/>
      <c r="C9" s="111">
        <v>2022</v>
      </c>
      <c r="D9" s="112"/>
      <c r="E9" s="113">
        <v>2023</v>
      </c>
      <c r="F9" s="114"/>
    </row>
    <row r="10" spans="2:6" s="2" customFormat="1" ht="12.75" x14ac:dyDescent="0.2">
      <c r="B10" s="122" t="s">
        <v>41</v>
      </c>
      <c r="C10" s="49" t="s">
        <v>23</v>
      </c>
      <c r="D10" s="34" t="s">
        <v>24</v>
      </c>
      <c r="E10" s="56" t="s">
        <v>25</v>
      </c>
      <c r="F10" s="57" t="s">
        <v>24</v>
      </c>
    </row>
    <row r="11" spans="2:6" s="2" customFormat="1" ht="12.75" x14ac:dyDescent="0.2">
      <c r="B11" s="123"/>
      <c r="C11" s="50" t="s">
        <v>26</v>
      </c>
      <c r="D11" s="54" t="s">
        <v>27</v>
      </c>
      <c r="E11" s="58" t="s">
        <v>28</v>
      </c>
      <c r="F11" s="44" t="s">
        <v>27</v>
      </c>
    </row>
    <row r="12" spans="2:6" s="2" customFormat="1" ht="12.75" x14ac:dyDescent="0.2">
      <c r="B12" s="46"/>
      <c r="C12" s="51"/>
      <c r="D12" s="55"/>
      <c r="E12" s="59"/>
      <c r="F12" s="43"/>
    </row>
    <row r="13" spans="2:6" s="2" customFormat="1" ht="12.75" x14ac:dyDescent="0.2">
      <c r="B13" s="47" t="s">
        <v>34</v>
      </c>
      <c r="C13" s="52">
        <v>49052</v>
      </c>
      <c r="D13" s="40">
        <v>22123</v>
      </c>
      <c r="E13" s="52">
        <v>48103</v>
      </c>
      <c r="F13" s="40">
        <v>22182</v>
      </c>
    </row>
    <row r="14" spans="2:6" s="2" customFormat="1" ht="15.75" customHeight="1" x14ac:dyDescent="0.2">
      <c r="B14" s="46" t="s">
        <v>36</v>
      </c>
      <c r="C14" s="30">
        <v>29837</v>
      </c>
      <c r="D14" s="41">
        <v>13759</v>
      </c>
      <c r="E14" s="30">
        <v>31182</v>
      </c>
      <c r="F14" s="41">
        <v>14502</v>
      </c>
    </row>
    <row r="15" spans="2:6" s="2" customFormat="1" ht="15" customHeight="1" x14ac:dyDescent="0.2">
      <c r="B15" s="46" t="s">
        <v>37</v>
      </c>
      <c r="C15" s="30">
        <v>8845</v>
      </c>
      <c r="D15" s="41">
        <v>3258</v>
      </c>
      <c r="E15" s="30">
        <v>6535</v>
      </c>
      <c r="F15" s="41">
        <v>2621</v>
      </c>
    </row>
    <row r="16" spans="2:6" s="2" customFormat="1" ht="15.75" customHeight="1" x14ac:dyDescent="0.2">
      <c r="B16" s="48" t="s">
        <v>38</v>
      </c>
      <c r="C16" s="53">
        <v>10370</v>
      </c>
      <c r="D16" s="42">
        <v>5106</v>
      </c>
      <c r="E16" s="53">
        <v>10386</v>
      </c>
      <c r="F16" s="42">
        <v>5059</v>
      </c>
    </row>
    <row r="17" s="2" customFormat="1" ht="12.75" x14ac:dyDescent="0.2"/>
    <row r="18" s="2" customFormat="1" ht="12.75" x14ac:dyDescent="0.2"/>
  </sheetData>
  <mergeCells count="6">
    <mergeCell ref="C9:D9"/>
    <mergeCell ref="E9:F9"/>
    <mergeCell ref="B10:B11"/>
    <mergeCell ref="B8:F8"/>
    <mergeCell ref="B4:F4"/>
    <mergeCell ref="B5:F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11"/>
  <sheetViews>
    <sheetView tabSelected="1" topLeftCell="A7" workbookViewId="0">
      <selection activeCell="K25" sqref="K25"/>
    </sheetView>
  </sheetViews>
  <sheetFormatPr defaultRowHeight="12.75" x14ac:dyDescent="0.2"/>
  <cols>
    <col min="1" max="1" width="41" style="2" customWidth="1"/>
    <col min="2" max="16384" width="9.140625" style="2"/>
  </cols>
  <sheetData>
    <row r="2" spans="1:8" ht="15" x14ac:dyDescent="0.25">
      <c r="A2" s="124" t="s">
        <v>61</v>
      </c>
      <c r="B2" s="106"/>
      <c r="C2" s="106"/>
      <c r="D2" s="106"/>
      <c r="E2" s="106"/>
      <c r="F2" s="31"/>
      <c r="G2" s="31"/>
      <c r="H2" s="31"/>
    </row>
    <row r="3" spans="1:8" ht="15" x14ac:dyDescent="0.25">
      <c r="A3" s="125" t="s">
        <v>59</v>
      </c>
      <c r="B3" s="108"/>
      <c r="C3" s="108"/>
      <c r="D3" s="108"/>
      <c r="E3" s="108"/>
      <c r="F3" s="31"/>
      <c r="G3" s="31"/>
      <c r="H3" s="31"/>
    </row>
    <row r="8" spans="1:8" x14ac:dyDescent="0.2">
      <c r="B8" s="18" t="s">
        <v>7</v>
      </c>
    </row>
    <row r="9" spans="1:8" ht="15" x14ac:dyDescent="0.25">
      <c r="A9" s="92" t="s">
        <v>4</v>
      </c>
      <c r="B9" s="3">
        <v>40.5</v>
      </c>
    </row>
    <row r="10" spans="1:8" ht="45" x14ac:dyDescent="0.2">
      <c r="A10" s="93" t="s">
        <v>5</v>
      </c>
      <c r="B10" s="3">
        <v>44.5</v>
      </c>
    </row>
    <row r="11" spans="1:8" ht="15" x14ac:dyDescent="0.25">
      <c r="A11" s="92" t="s">
        <v>6</v>
      </c>
      <c r="B11" s="3">
        <v>15</v>
      </c>
    </row>
  </sheetData>
  <mergeCells count="2">
    <mergeCell ref="A2:E2"/>
    <mergeCell ref="A3:E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fig.1</vt:lpstr>
      <vt:lpstr>fig.2</vt:lpstr>
      <vt:lpstr>tab.1</vt:lpstr>
      <vt:lpstr>tab.2</vt:lpstr>
      <vt:lpstr>tab.3</vt:lpstr>
      <vt:lpstr>tab.4</vt:lpstr>
      <vt:lpstr>tab.5</vt:lpstr>
      <vt:lpstr>fig.3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2024-11-11T09:02:14Z</dcterms:modified>
</cp:coreProperties>
</file>