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a.dante\Desktop\Lucru Dana_DANTE\Lucru 2025\Conturi regionale rom\CD\Tabele excel\"/>
    </mc:Choice>
  </mc:AlternateContent>
  <xr:revisionPtr revIDLastSave="0" documentId="13_ncr:1_{3CFCE0B1-8658-4C87-9E57-602FDC2B4102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Tab1.1" sheetId="1" r:id="rId1"/>
    <sheet name="Tab1.2" sheetId="2" r:id="rId2"/>
    <sheet name="Tab 1.3" sheetId="3" r:id="rId3"/>
    <sheet name="Tab 1.4" sheetId="24" r:id="rId4"/>
    <sheet name="Tab 1.5" sheetId="23" r:id="rId5"/>
    <sheet name="Tab 1.6" sheetId="22" r:id="rId6"/>
    <sheet name="Tab 1.7" sheetId="18" r:id="rId7"/>
    <sheet name="Tab 1.8" sheetId="12" r:id="rId8"/>
    <sheet name="Tab 1.9" sheetId="19" r:id="rId9"/>
    <sheet name="Tab 1.10" sheetId="20" r:id="rId10"/>
    <sheet name="Tab 1.11" sheetId="21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calcPr calcId="191029"/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F17" i="1"/>
  <c r="E17" i="1"/>
  <c r="D17" i="1"/>
  <c r="C17" i="1"/>
  <c r="B17" i="1"/>
  <c r="K15" i="1"/>
  <c r="J15" i="1"/>
  <c r="I15" i="1"/>
  <c r="H15" i="1"/>
  <c r="G15" i="1"/>
  <c r="F15" i="1"/>
  <c r="E15" i="1"/>
  <c r="D15" i="1"/>
  <c r="C15" i="1"/>
  <c r="B15" i="1"/>
  <c r="B42" i="21" l="1"/>
  <c r="C42" i="21"/>
  <c r="D42" i="21"/>
  <c r="E42" i="21"/>
  <c r="F42" i="21"/>
  <c r="G42" i="21"/>
  <c r="H42" i="21"/>
  <c r="I42" i="21"/>
  <c r="J42" i="21"/>
  <c r="K42" i="21"/>
  <c r="L42" i="21"/>
  <c r="B43" i="21"/>
  <c r="C43" i="21"/>
  <c r="D43" i="21"/>
  <c r="E43" i="21"/>
  <c r="F43" i="21"/>
  <c r="G43" i="21"/>
  <c r="H43" i="21"/>
  <c r="I43" i="21"/>
  <c r="J43" i="21"/>
  <c r="K43" i="21"/>
  <c r="L43" i="21"/>
  <c r="B44" i="21"/>
  <c r="C44" i="21"/>
  <c r="D44" i="21"/>
  <c r="E44" i="21"/>
  <c r="F44" i="21"/>
  <c r="G44" i="21"/>
  <c r="H44" i="21"/>
  <c r="I44" i="21"/>
  <c r="J44" i="21"/>
  <c r="K44" i="21"/>
  <c r="L44" i="21"/>
  <c r="B45" i="21"/>
  <c r="C45" i="21"/>
  <c r="D45" i="21"/>
  <c r="E45" i="21"/>
  <c r="F45" i="21"/>
  <c r="G45" i="21"/>
  <c r="H45" i="21"/>
  <c r="I45" i="21"/>
  <c r="J45" i="21"/>
  <c r="K45" i="21"/>
  <c r="L45" i="21"/>
  <c r="B46" i="21"/>
  <c r="C46" i="21"/>
  <c r="D46" i="21"/>
  <c r="E46" i="21"/>
  <c r="F46" i="21"/>
  <c r="G46" i="21"/>
  <c r="H46" i="21"/>
  <c r="I46" i="21"/>
  <c r="J46" i="21"/>
  <c r="K46" i="21"/>
  <c r="L46" i="21"/>
  <c r="B47" i="21"/>
  <c r="C47" i="21"/>
  <c r="D47" i="21"/>
  <c r="E47" i="21"/>
  <c r="F47" i="21"/>
  <c r="G47" i="21"/>
  <c r="H47" i="21"/>
  <c r="I47" i="21"/>
  <c r="J47" i="21"/>
  <c r="K47" i="21"/>
  <c r="L47" i="21"/>
  <c r="B48" i="21"/>
  <c r="C48" i="21"/>
  <c r="D48" i="21"/>
  <c r="E48" i="21"/>
  <c r="F48" i="21"/>
  <c r="G48" i="21"/>
  <c r="H48" i="21"/>
  <c r="I48" i="21"/>
  <c r="J48" i="21"/>
  <c r="K48" i="21"/>
  <c r="L48" i="21"/>
  <c r="L41" i="21"/>
  <c r="K41" i="21"/>
  <c r="J41" i="21"/>
  <c r="I41" i="21"/>
  <c r="H41" i="21"/>
  <c r="G41" i="21"/>
  <c r="F41" i="21"/>
  <c r="E41" i="21"/>
  <c r="D41" i="21"/>
  <c r="C41" i="21"/>
  <c r="B41" i="21"/>
  <c r="L40" i="21"/>
  <c r="K40" i="21"/>
  <c r="J40" i="21"/>
  <c r="I40" i="21"/>
  <c r="H40" i="21"/>
  <c r="G40" i="21"/>
  <c r="F40" i="21"/>
  <c r="E40" i="21"/>
  <c r="D40" i="21"/>
  <c r="C40" i="21"/>
  <c r="B40" i="21"/>
  <c r="L39" i="21"/>
  <c r="K39" i="21"/>
  <c r="J39" i="21"/>
  <c r="I39" i="21"/>
  <c r="H39" i="21"/>
  <c r="G39" i="21"/>
  <c r="F39" i="21"/>
  <c r="E39" i="21"/>
  <c r="D39" i="21"/>
  <c r="C39" i="21"/>
  <c r="B39" i="21"/>
  <c r="L38" i="21"/>
  <c r="K38" i="21"/>
  <c r="J38" i="21"/>
  <c r="I38" i="21"/>
  <c r="H38" i="21"/>
  <c r="G38" i="21"/>
  <c r="F38" i="21"/>
  <c r="E38" i="21"/>
  <c r="D38" i="21"/>
  <c r="C38" i="21"/>
  <c r="B38" i="21"/>
  <c r="B8" i="21"/>
  <c r="C8" i="21"/>
  <c r="D8" i="21"/>
  <c r="E8" i="21"/>
  <c r="F8" i="21"/>
  <c r="G8" i="21"/>
  <c r="H8" i="21"/>
  <c r="I8" i="21"/>
  <c r="J8" i="21"/>
  <c r="K8" i="21"/>
  <c r="L8" i="21"/>
  <c r="B9" i="21"/>
  <c r="C9" i="21"/>
  <c r="D9" i="21"/>
  <c r="E9" i="21"/>
  <c r="F9" i="21"/>
  <c r="G9" i="21"/>
  <c r="H9" i="21"/>
  <c r="I9" i="21"/>
  <c r="J9" i="21"/>
  <c r="K9" i="21"/>
  <c r="L9" i="21"/>
  <c r="B10" i="21"/>
  <c r="C10" i="21"/>
  <c r="D10" i="21"/>
  <c r="E10" i="21"/>
  <c r="F10" i="21"/>
  <c r="G10" i="21"/>
  <c r="H10" i="21"/>
  <c r="I10" i="21"/>
  <c r="J10" i="21"/>
  <c r="K10" i="21"/>
  <c r="L10" i="21"/>
  <c r="B11" i="21"/>
  <c r="C11" i="21"/>
  <c r="D11" i="21"/>
  <c r="E11" i="21"/>
  <c r="F11" i="21"/>
  <c r="G11" i="21"/>
  <c r="H11" i="21"/>
  <c r="I11" i="21"/>
  <c r="J11" i="21"/>
  <c r="K11" i="21"/>
  <c r="L11" i="21"/>
  <c r="B12" i="21"/>
  <c r="C12" i="21"/>
  <c r="D12" i="21"/>
  <c r="E12" i="21"/>
  <c r="F12" i="21"/>
  <c r="G12" i="21"/>
  <c r="H12" i="21"/>
  <c r="I12" i="21"/>
  <c r="J12" i="21"/>
  <c r="K12" i="21"/>
  <c r="L12" i="21"/>
  <c r="B13" i="21"/>
  <c r="C13" i="21"/>
  <c r="D13" i="21"/>
  <c r="E13" i="21"/>
  <c r="F13" i="21"/>
  <c r="G13" i="21"/>
  <c r="H13" i="21"/>
  <c r="I13" i="21"/>
  <c r="J13" i="21"/>
  <c r="K13" i="21"/>
  <c r="L13" i="21"/>
  <c r="B14" i="21"/>
  <c r="C14" i="21"/>
  <c r="D14" i="21"/>
  <c r="E14" i="21"/>
  <c r="F14" i="21"/>
  <c r="G14" i="21"/>
  <c r="H14" i="21"/>
  <c r="I14" i="21"/>
  <c r="J14" i="21"/>
  <c r="K14" i="21"/>
  <c r="L14" i="21"/>
  <c r="B15" i="21"/>
  <c r="C15" i="21"/>
  <c r="D15" i="21"/>
  <c r="E15" i="21"/>
  <c r="F15" i="21"/>
  <c r="G15" i="21"/>
  <c r="H15" i="21"/>
  <c r="I15" i="21"/>
  <c r="J15" i="21"/>
  <c r="K15" i="21"/>
  <c r="L15" i="21"/>
  <c r="B16" i="21"/>
  <c r="C16" i="21"/>
  <c r="D16" i="21"/>
  <c r="E16" i="21"/>
  <c r="F16" i="21"/>
  <c r="G16" i="21"/>
  <c r="H16" i="21"/>
  <c r="I16" i="21"/>
  <c r="J16" i="21"/>
  <c r="K16" i="21"/>
  <c r="L16" i="21"/>
  <c r="B17" i="21"/>
  <c r="C17" i="21"/>
  <c r="D17" i="21"/>
  <c r="E17" i="21"/>
  <c r="F17" i="21"/>
  <c r="G17" i="21"/>
  <c r="H17" i="21"/>
  <c r="I17" i="21"/>
  <c r="J17" i="21"/>
  <c r="K17" i="21"/>
  <c r="L17" i="21"/>
  <c r="B18" i="21"/>
  <c r="C18" i="21"/>
  <c r="D18" i="21"/>
  <c r="E18" i="21"/>
  <c r="F18" i="21"/>
  <c r="G18" i="21"/>
  <c r="H18" i="21"/>
  <c r="I18" i="21"/>
  <c r="J18" i="21"/>
  <c r="K18" i="21"/>
  <c r="L18" i="21"/>
  <c r="B19" i="21"/>
  <c r="C19" i="21"/>
  <c r="D19" i="21"/>
  <c r="E19" i="21"/>
  <c r="F19" i="21"/>
  <c r="G19" i="21"/>
  <c r="H19" i="21"/>
  <c r="I19" i="21"/>
  <c r="J19" i="21"/>
  <c r="K19" i="21"/>
  <c r="L19" i="21"/>
  <c r="B20" i="21"/>
  <c r="C20" i="21"/>
  <c r="D20" i="21"/>
  <c r="E20" i="21"/>
  <c r="F20" i="21"/>
  <c r="G20" i="21"/>
  <c r="H20" i="21"/>
  <c r="I20" i="21"/>
  <c r="J20" i="21"/>
  <c r="K20" i="21"/>
  <c r="L20" i="21"/>
  <c r="B21" i="21"/>
  <c r="C21" i="21"/>
  <c r="D21" i="21"/>
  <c r="E21" i="21"/>
  <c r="F21" i="21"/>
  <c r="G21" i="21"/>
  <c r="H21" i="21"/>
  <c r="I21" i="21"/>
  <c r="J21" i="21"/>
  <c r="K21" i="21"/>
  <c r="L21" i="21"/>
  <c r="B22" i="21"/>
  <c r="C22" i="21"/>
  <c r="D22" i="21"/>
  <c r="E22" i="21"/>
  <c r="F22" i="21"/>
  <c r="G22" i="21"/>
  <c r="H22" i="21"/>
  <c r="I22" i="21"/>
  <c r="J22" i="21"/>
  <c r="K22" i="21"/>
  <c r="L22" i="21"/>
  <c r="B23" i="21"/>
  <c r="C23" i="21"/>
  <c r="D23" i="21"/>
  <c r="E23" i="21"/>
  <c r="F23" i="21"/>
  <c r="G23" i="21"/>
  <c r="H23" i="21"/>
  <c r="I23" i="21"/>
  <c r="J23" i="21"/>
  <c r="K23" i="21"/>
  <c r="L23" i="21"/>
  <c r="B24" i="21"/>
  <c r="C24" i="21"/>
  <c r="D24" i="21"/>
  <c r="E24" i="21"/>
  <c r="F24" i="21"/>
  <c r="G24" i="21"/>
  <c r="H24" i="21"/>
  <c r="I24" i="21"/>
  <c r="J24" i="21"/>
  <c r="K24" i="21"/>
  <c r="L24" i="21"/>
  <c r="B25" i="21"/>
  <c r="C25" i="21"/>
  <c r="D25" i="21"/>
  <c r="E25" i="21"/>
  <c r="F25" i="21"/>
  <c r="G25" i="21"/>
  <c r="H25" i="21"/>
  <c r="I25" i="21"/>
  <c r="J25" i="21"/>
  <c r="K25" i="21"/>
  <c r="L25" i="21"/>
  <c r="B26" i="21"/>
  <c r="C26" i="21"/>
  <c r="D26" i="21"/>
  <c r="E26" i="21"/>
  <c r="F26" i="21"/>
  <c r="G26" i="21"/>
  <c r="H26" i="21"/>
  <c r="I26" i="21"/>
  <c r="J26" i="21"/>
  <c r="K26" i="21"/>
  <c r="L26" i="21"/>
  <c r="B27" i="21"/>
  <c r="C27" i="21"/>
  <c r="D27" i="21"/>
  <c r="E27" i="21"/>
  <c r="F27" i="21"/>
  <c r="G27" i="21"/>
  <c r="H27" i="21"/>
  <c r="I27" i="21"/>
  <c r="J27" i="21"/>
  <c r="K27" i="21"/>
  <c r="L27" i="21"/>
  <c r="B28" i="21"/>
  <c r="C28" i="21"/>
  <c r="D28" i="21"/>
  <c r="E28" i="21"/>
  <c r="F28" i="21"/>
  <c r="G28" i="21"/>
  <c r="H28" i="21"/>
  <c r="I28" i="21"/>
  <c r="J28" i="21"/>
  <c r="K28" i="21"/>
  <c r="L28" i="21"/>
  <c r="B29" i="21"/>
  <c r="C29" i="21"/>
  <c r="D29" i="21"/>
  <c r="E29" i="21"/>
  <c r="F29" i="21"/>
  <c r="G29" i="21"/>
  <c r="H29" i="21"/>
  <c r="I29" i="21"/>
  <c r="J29" i="21"/>
  <c r="K29" i="21"/>
  <c r="L29" i="21"/>
  <c r="B30" i="21"/>
  <c r="C30" i="21"/>
  <c r="D30" i="21"/>
  <c r="E30" i="21"/>
  <c r="F30" i="21"/>
  <c r="G30" i="21"/>
  <c r="H30" i="21"/>
  <c r="I30" i="21"/>
  <c r="J30" i="21"/>
  <c r="K30" i="21"/>
  <c r="L30" i="21"/>
  <c r="B31" i="21"/>
  <c r="C31" i="21"/>
  <c r="D31" i="21"/>
  <c r="E31" i="21"/>
  <c r="F31" i="21"/>
  <c r="G31" i="21"/>
  <c r="H31" i="21"/>
  <c r="I31" i="21"/>
  <c r="J31" i="21"/>
  <c r="K31" i="21"/>
  <c r="L31" i="21"/>
  <c r="B32" i="21"/>
  <c r="C32" i="21"/>
  <c r="D32" i="21"/>
  <c r="E32" i="21"/>
  <c r="F32" i="21"/>
  <c r="G32" i="21"/>
  <c r="H32" i="21"/>
  <c r="I32" i="21"/>
  <c r="J32" i="21"/>
  <c r="K32" i="21"/>
  <c r="L32" i="21"/>
  <c r="B33" i="21"/>
  <c r="C33" i="21"/>
  <c r="D33" i="21"/>
  <c r="E33" i="21"/>
  <c r="F33" i="21"/>
  <c r="G33" i="21"/>
  <c r="H33" i="21"/>
  <c r="I33" i="21"/>
  <c r="J33" i="21"/>
  <c r="K33" i="21"/>
  <c r="L33" i="21"/>
  <c r="B34" i="21"/>
  <c r="C34" i="21"/>
  <c r="D34" i="21"/>
  <c r="E34" i="21"/>
  <c r="F34" i="21"/>
  <c r="G34" i="21"/>
  <c r="H34" i="21"/>
  <c r="I34" i="21"/>
  <c r="J34" i="21"/>
  <c r="K34" i="21"/>
  <c r="L34" i="21"/>
  <c r="B35" i="21"/>
  <c r="C35" i="21"/>
  <c r="D35" i="21"/>
  <c r="E35" i="21"/>
  <c r="F35" i="21"/>
  <c r="G35" i="21"/>
  <c r="H35" i="21"/>
  <c r="I35" i="21"/>
  <c r="J35" i="21"/>
  <c r="K35" i="21"/>
  <c r="L35" i="21"/>
  <c r="B36" i="21"/>
  <c r="C36" i="21"/>
  <c r="D36" i="21"/>
  <c r="E36" i="21"/>
  <c r="F36" i="21"/>
  <c r="G36" i="21"/>
  <c r="H36" i="21"/>
  <c r="I36" i="21"/>
  <c r="J36" i="21"/>
  <c r="K36" i="21"/>
  <c r="L36" i="21"/>
  <c r="B37" i="21"/>
  <c r="C37" i="21"/>
  <c r="D37" i="21"/>
  <c r="E37" i="21"/>
  <c r="F37" i="21"/>
  <c r="G37" i="21"/>
  <c r="H37" i="21"/>
  <c r="I37" i="21"/>
  <c r="J37" i="21"/>
  <c r="K37" i="21"/>
  <c r="L37" i="21"/>
  <c r="B49" i="21"/>
  <c r="C49" i="21"/>
  <c r="D49" i="21"/>
  <c r="E49" i="21"/>
  <c r="F49" i="21"/>
  <c r="G49" i="21"/>
  <c r="H49" i="21"/>
  <c r="I49" i="21"/>
  <c r="J49" i="21"/>
  <c r="K49" i="21"/>
  <c r="L49" i="21"/>
  <c r="B50" i="21"/>
  <c r="C50" i="21"/>
  <c r="D50" i="21"/>
  <c r="E50" i="21"/>
  <c r="F50" i="21"/>
  <c r="G50" i="21"/>
  <c r="H50" i="21"/>
  <c r="I50" i="21"/>
  <c r="J50" i="21"/>
  <c r="K50" i="21"/>
  <c r="L50" i="21"/>
  <c r="B51" i="21"/>
  <c r="C51" i="21"/>
  <c r="D51" i="21"/>
  <c r="E51" i="21"/>
  <c r="F51" i="21"/>
  <c r="G51" i="21"/>
  <c r="H51" i="21"/>
  <c r="I51" i="21"/>
  <c r="J51" i="21"/>
  <c r="K51" i="21"/>
  <c r="L51" i="21"/>
  <c r="B52" i="21"/>
  <c r="C52" i="21"/>
  <c r="D52" i="21"/>
  <c r="E52" i="21"/>
  <c r="F52" i="21"/>
  <c r="G52" i="21"/>
  <c r="H52" i="21"/>
  <c r="I52" i="21"/>
  <c r="J52" i="21"/>
  <c r="K52" i="21"/>
  <c r="L52" i="21"/>
  <c r="B53" i="21"/>
  <c r="C53" i="21"/>
  <c r="D53" i="21"/>
  <c r="E53" i="21"/>
  <c r="F53" i="21"/>
  <c r="G53" i="21"/>
  <c r="H53" i="21"/>
  <c r="I53" i="21"/>
  <c r="J53" i="21"/>
  <c r="K53" i="21"/>
  <c r="L53" i="21"/>
  <c r="B54" i="21"/>
  <c r="C54" i="21"/>
  <c r="D54" i="21"/>
  <c r="E54" i="21"/>
  <c r="F54" i="21"/>
  <c r="G54" i="21"/>
  <c r="H54" i="21"/>
  <c r="I54" i="21"/>
  <c r="J54" i="21"/>
  <c r="K54" i="21"/>
  <c r="L54" i="21"/>
  <c r="B55" i="21"/>
  <c r="C55" i="21"/>
  <c r="D55" i="21"/>
  <c r="E55" i="21"/>
  <c r="F55" i="21"/>
  <c r="G55" i="21"/>
  <c r="H55" i="21"/>
  <c r="I55" i="21"/>
  <c r="J55" i="21"/>
  <c r="K55" i="21"/>
  <c r="L55" i="21"/>
  <c r="B56" i="21"/>
  <c r="C56" i="21"/>
  <c r="D56" i="21"/>
  <c r="E56" i="21"/>
  <c r="F56" i="21"/>
  <c r="G56" i="21"/>
  <c r="H56" i="21"/>
  <c r="I56" i="21"/>
  <c r="J56" i="21"/>
  <c r="K56" i="21"/>
  <c r="L56" i="21"/>
  <c r="B57" i="21"/>
  <c r="C57" i="21"/>
  <c r="D57" i="21"/>
  <c r="E57" i="21"/>
  <c r="F57" i="21"/>
  <c r="G57" i="21"/>
  <c r="H57" i="21"/>
  <c r="I57" i="21"/>
  <c r="J57" i="21"/>
  <c r="K57" i="21"/>
  <c r="L57" i="21"/>
  <c r="B58" i="21"/>
  <c r="C58" i="21"/>
  <c r="D58" i="21"/>
  <c r="E58" i="21"/>
  <c r="F58" i="21"/>
  <c r="G58" i="21"/>
  <c r="H58" i="21"/>
  <c r="I58" i="21"/>
  <c r="J58" i="21"/>
  <c r="K58" i="21"/>
  <c r="L58" i="21"/>
  <c r="B59" i="21"/>
  <c r="C59" i="21"/>
  <c r="D59" i="21"/>
  <c r="E59" i="21"/>
  <c r="F59" i="21"/>
  <c r="G59" i="21"/>
  <c r="H59" i="21"/>
  <c r="I59" i="21"/>
  <c r="J59" i="21"/>
  <c r="K59" i="21"/>
  <c r="L59" i="21"/>
  <c r="B60" i="21"/>
  <c r="C60" i="21"/>
  <c r="D60" i="21"/>
  <c r="E60" i="21"/>
  <c r="F60" i="21"/>
  <c r="G60" i="21"/>
  <c r="H60" i="21"/>
  <c r="I60" i="21"/>
  <c r="J60" i="21"/>
  <c r="K60" i="21"/>
  <c r="L60" i="21"/>
  <c r="B61" i="21"/>
  <c r="C61" i="21"/>
  <c r="D61" i="21"/>
  <c r="E61" i="21"/>
  <c r="F61" i="21"/>
  <c r="G61" i="21"/>
  <c r="H61" i="21"/>
  <c r="I61" i="21"/>
  <c r="J61" i="21"/>
  <c r="K61" i="21"/>
  <c r="L61" i="21"/>
  <c r="B7" i="21"/>
  <c r="C7" i="21"/>
  <c r="D7" i="21"/>
  <c r="E7" i="21"/>
  <c r="F7" i="21"/>
  <c r="G7" i="21"/>
  <c r="H7" i="21"/>
  <c r="I7" i="21"/>
  <c r="J7" i="21"/>
  <c r="K7" i="21"/>
  <c r="L7" i="21"/>
  <c r="F5" i="21"/>
  <c r="G5" i="21"/>
  <c r="H5" i="21"/>
  <c r="I5" i="21"/>
  <c r="J5" i="21"/>
  <c r="K5" i="21"/>
  <c r="L5" i="21"/>
  <c r="E5" i="21"/>
  <c r="D5" i="21"/>
  <c r="C5" i="21"/>
  <c r="B5" i="21"/>
  <c r="B50" i="20" l="1"/>
  <c r="C50" i="20"/>
  <c r="D50" i="20"/>
  <c r="E50" i="20"/>
  <c r="F50" i="20"/>
  <c r="G50" i="20"/>
  <c r="H50" i="20"/>
  <c r="I50" i="20"/>
  <c r="J50" i="20"/>
  <c r="K50" i="20"/>
  <c r="L50" i="20"/>
  <c r="B51" i="20"/>
  <c r="C51" i="20"/>
  <c r="D51" i="20"/>
  <c r="E51" i="20"/>
  <c r="F51" i="20"/>
  <c r="G51" i="20"/>
  <c r="H51" i="20"/>
  <c r="I51" i="20"/>
  <c r="J51" i="20"/>
  <c r="K51" i="20"/>
  <c r="L51" i="20"/>
  <c r="B52" i="20"/>
  <c r="C52" i="20"/>
  <c r="D52" i="20"/>
  <c r="E52" i="20"/>
  <c r="F52" i="20"/>
  <c r="G52" i="20"/>
  <c r="H52" i="20"/>
  <c r="I52" i="20"/>
  <c r="J52" i="20"/>
  <c r="K52" i="20"/>
  <c r="L52" i="20"/>
  <c r="B53" i="20"/>
  <c r="C53" i="20"/>
  <c r="D53" i="20"/>
  <c r="E53" i="20"/>
  <c r="F53" i="20"/>
  <c r="G53" i="20"/>
  <c r="H53" i="20"/>
  <c r="I53" i="20"/>
  <c r="J53" i="20"/>
  <c r="K53" i="20"/>
  <c r="L53" i="20"/>
  <c r="B54" i="20"/>
  <c r="C54" i="20"/>
  <c r="D54" i="20"/>
  <c r="E54" i="20"/>
  <c r="F54" i="20"/>
  <c r="G54" i="20"/>
  <c r="H54" i="20"/>
  <c r="I54" i="20"/>
  <c r="J54" i="20"/>
  <c r="K54" i="20"/>
  <c r="L54" i="20"/>
  <c r="B55" i="20"/>
  <c r="C55" i="20"/>
  <c r="D55" i="20"/>
  <c r="E55" i="20"/>
  <c r="F55" i="20"/>
  <c r="G55" i="20"/>
  <c r="H55" i="20"/>
  <c r="I55" i="20"/>
  <c r="J55" i="20"/>
  <c r="K55" i="20"/>
  <c r="L55" i="20"/>
  <c r="B56" i="20"/>
  <c r="C56" i="20"/>
  <c r="D56" i="20"/>
  <c r="E56" i="20"/>
  <c r="F56" i="20"/>
  <c r="G56" i="20"/>
  <c r="H56" i="20"/>
  <c r="I56" i="20"/>
  <c r="J56" i="20"/>
  <c r="K56" i="20"/>
  <c r="L56" i="20"/>
  <c r="B57" i="20"/>
  <c r="C57" i="20"/>
  <c r="D57" i="20"/>
  <c r="E57" i="20"/>
  <c r="F57" i="20"/>
  <c r="G57" i="20"/>
  <c r="H57" i="20"/>
  <c r="I57" i="20"/>
  <c r="J57" i="20"/>
  <c r="K57" i="20"/>
  <c r="L57" i="20"/>
  <c r="B58" i="20"/>
  <c r="C58" i="20"/>
  <c r="D58" i="20"/>
  <c r="E58" i="20"/>
  <c r="F58" i="20"/>
  <c r="G58" i="20"/>
  <c r="H58" i="20"/>
  <c r="I58" i="20"/>
  <c r="J58" i="20"/>
  <c r="K58" i="20"/>
  <c r="L58" i="20"/>
  <c r="B59" i="20"/>
  <c r="C59" i="20"/>
  <c r="D59" i="20"/>
  <c r="E59" i="20"/>
  <c r="F59" i="20"/>
  <c r="G59" i="20"/>
  <c r="H59" i="20"/>
  <c r="I59" i="20"/>
  <c r="J59" i="20"/>
  <c r="K59" i="20"/>
  <c r="L59" i="20"/>
  <c r="B60" i="20"/>
  <c r="C60" i="20"/>
  <c r="D60" i="20"/>
  <c r="E60" i="20"/>
  <c r="F60" i="20"/>
  <c r="G60" i="20"/>
  <c r="H60" i="20"/>
  <c r="I60" i="20"/>
  <c r="J60" i="20"/>
  <c r="K60" i="20"/>
  <c r="L60" i="20"/>
  <c r="B61" i="20"/>
  <c r="C61" i="20"/>
  <c r="D61" i="20"/>
  <c r="E61" i="20"/>
  <c r="F61" i="20"/>
  <c r="G61" i="20"/>
  <c r="H61" i="20"/>
  <c r="I61" i="20"/>
  <c r="J61" i="20"/>
  <c r="K61" i="20"/>
  <c r="L61" i="20"/>
  <c r="L49" i="20"/>
  <c r="K49" i="20"/>
  <c r="J49" i="20"/>
  <c r="I49" i="20"/>
  <c r="H49" i="20"/>
  <c r="G49" i="20"/>
  <c r="F49" i="20"/>
  <c r="E49" i="20"/>
  <c r="D49" i="20"/>
  <c r="C49" i="20"/>
  <c r="B49" i="20"/>
  <c r="B42" i="20"/>
  <c r="C42" i="20"/>
  <c r="D42" i="20"/>
  <c r="E42" i="20"/>
  <c r="F42" i="20"/>
  <c r="G42" i="20"/>
  <c r="H42" i="20"/>
  <c r="I42" i="20"/>
  <c r="J42" i="20"/>
  <c r="K42" i="20"/>
  <c r="L42" i="20"/>
  <c r="B43" i="20"/>
  <c r="C43" i="20"/>
  <c r="D43" i="20"/>
  <c r="E43" i="20"/>
  <c r="F43" i="20"/>
  <c r="G43" i="20"/>
  <c r="H43" i="20"/>
  <c r="I43" i="20"/>
  <c r="J43" i="20"/>
  <c r="K43" i="20"/>
  <c r="L43" i="20"/>
  <c r="B44" i="20"/>
  <c r="C44" i="20"/>
  <c r="D44" i="20"/>
  <c r="E44" i="20"/>
  <c r="F44" i="20"/>
  <c r="G44" i="20"/>
  <c r="H44" i="20"/>
  <c r="I44" i="20"/>
  <c r="J44" i="20"/>
  <c r="K44" i="20"/>
  <c r="L44" i="20"/>
  <c r="B45" i="20"/>
  <c r="C45" i="20"/>
  <c r="D45" i="20"/>
  <c r="E45" i="20"/>
  <c r="F45" i="20"/>
  <c r="G45" i="20"/>
  <c r="H45" i="20"/>
  <c r="I45" i="20"/>
  <c r="J45" i="20"/>
  <c r="K45" i="20"/>
  <c r="L45" i="20"/>
  <c r="B46" i="20"/>
  <c r="C46" i="20"/>
  <c r="D46" i="20"/>
  <c r="E46" i="20"/>
  <c r="F46" i="20"/>
  <c r="G46" i="20"/>
  <c r="H46" i="20"/>
  <c r="I46" i="20"/>
  <c r="J46" i="20"/>
  <c r="K46" i="20"/>
  <c r="L46" i="20"/>
  <c r="B47" i="20"/>
  <c r="C47" i="20"/>
  <c r="D47" i="20"/>
  <c r="E47" i="20"/>
  <c r="F47" i="20"/>
  <c r="G47" i="20"/>
  <c r="H47" i="20"/>
  <c r="I47" i="20"/>
  <c r="J47" i="20"/>
  <c r="K47" i="20"/>
  <c r="L47" i="20"/>
  <c r="B48" i="20"/>
  <c r="C48" i="20"/>
  <c r="D48" i="20"/>
  <c r="E48" i="20"/>
  <c r="F48" i="20"/>
  <c r="G48" i="20"/>
  <c r="H48" i="20"/>
  <c r="I48" i="20"/>
  <c r="J48" i="20"/>
  <c r="K48" i="20"/>
  <c r="L48" i="20"/>
  <c r="L41" i="20"/>
  <c r="K41" i="20"/>
  <c r="J41" i="20"/>
  <c r="I41" i="20"/>
  <c r="H41" i="20"/>
  <c r="G41" i="20"/>
  <c r="F41" i="20"/>
  <c r="E41" i="20"/>
  <c r="D41" i="20"/>
  <c r="C41" i="20"/>
  <c r="B41" i="20"/>
  <c r="L40" i="20"/>
  <c r="K40" i="20"/>
  <c r="J40" i="20"/>
  <c r="I40" i="20"/>
  <c r="H40" i="20"/>
  <c r="G40" i="20"/>
  <c r="F40" i="20"/>
  <c r="E40" i="20"/>
  <c r="D40" i="20"/>
  <c r="C40" i="20"/>
  <c r="B40" i="20"/>
  <c r="L39" i="20"/>
  <c r="K39" i="20"/>
  <c r="J39" i="20"/>
  <c r="I39" i="20"/>
  <c r="H39" i="20"/>
  <c r="G39" i="20"/>
  <c r="F39" i="20"/>
  <c r="E39" i="20"/>
  <c r="D39" i="20"/>
  <c r="C39" i="20"/>
  <c r="B39" i="20"/>
  <c r="L38" i="20"/>
  <c r="K38" i="20"/>
  <c r="J38" i="20"/>
  <c r="I38" i="20"/>
  <c r="H38" i="20"/>
  <c r="G38" i="20"/>
  <c r="F38" i="20"/>
  <c r="E38" i="20"/>
  <c r="D38" i="20"/>
  <c r="C38" i="20"/>
  <c r="B38" i="20"/>
  <c r="B8" i="20"/>
  <c r="C8" i="20"/>
  <c r="D8" i="20"/>
  <c r="E8" i="20"/>
  <c r="F8" i="20"/>
  <c r="G8" i="20"/>
  <c r="H8" i="20"/>
  <c r="I8" i="20"/>
  <c r="J8" i="20"/>
  <c r="K8" i="20"/>
  <c r="L8" i="20"/>
  <c r="B9" i="20"/>
  <c r="C9" i="20"/>
  <c r="D9" i="20"/>
  <c r="E9" i="20"/>
  <c r="F9" i="20"/>
  <c r="G9" i="20"/>
  <c r="H9" i="20"/>
  <c r="I9" i="20"/>
  <c r="J9" i="20"/>
  <c r="K9" i="20"/>
  <c r="L9" i="20"/>
  <c r="B10" i="20"/>
  <c r="C10" i="20"/>
  <c r="D10" i="20"/>
  <c r="E10" i="20"/>
  <c r="F10" i="20"/>
  <c r="G10" i="20"/>
  <c r="H10" i="20"/>
  <c r="I10" i="20"/>
  <c r="J10" i="20"/>
  <c r="K10" i="20"/>
  <c r="L10" i="20"/>
  <c r="B11" i="20"/>
  <c r="C11" i="20"/>
  <c r="D11" i="20"/>
  <c r="E11" i="20"/>
  <c r="F11" i="20"/>
  <c r="G11" i="20"/>
  <c r="H11" i="20"/>
  <c r="I11" i="20"/>
  <c r="J11" i="20"/>
  <c r="K11" i="20"/>
  <c r="L11" i="20"/>
  <c r="B12" i="20"/>
  <c r="C12" i="20"/>
  <c r="D12" i="20"/>
  <c r="E12" i="20"/>
  <c r="F12" i="20"/>
  <c r="G12" i="20"/>
  <c r="H12" i="20"/>
  <c r="I12" i="20"/>
  <c r="J12" i="20"/>
  <c r="K12" i="20"/>
  <c r="L12" i="20"/>
  <c r="B13" i="20"/>
  <c r="C13" i="20"/>
  <c r="D13" i="20"/>
  <c r="E13" i="20"/>
  <c r="F13" i="20"/>
  <c r="G13" i="20"/>
  <c r="H13" i="20"/>
  <c r="I13" i="20"/>
  <c r="J13" i="20"/>
  <c r="K13" i="20"/>
  <c r="L13" i="20"/>
  <c r="B14" i="20"/>
  <c r="C14" i="20"/>
  <c r="D14" i="20"/>
  <c r="E14" i="20"/>
  <c r="F14" i="20"/>
  <c r="G14" i="20"/>
  <c r="H14" i="20"/>
  <c r="I14" i="20"/>
  <c r="J14" i="20"/>
  <c r="K14" i="20"/>
  <c r="L14" i="20"/>
  <c r="B15" i="20"/>
  <c r="C15" i="20"/>
  <c r="D15" i="20"/>
  <c r="E15" i="20"/>
  <c r="F15" i="20"/>
  <c r="G15" i="20"/>
  <c r="H15" i="20"/>
  <c r="I15" i="20"/>
  <c r="J15" i="20"/>
  <c r="K15" i="20"/>
  <c r="L15" i="20"/>
  <c r="B16" i="20"/>
  <c r="C16" i="20"/>
  <c r="D16" i="20"/>
  <c r="E16" i="20"/>
  <c r="F16" i="20"/>
  <c r="G16" i="20"/>
  <c r="H16" i="20"/>
  <c r="I16" i="20"/>
  <c r="J16" i="20"/>
  <c r="K16" i="20"/>
  <c r="L16" i="20"/>
  <c r="B17" i="20"/>
  <c r="C17" i="20"/>
  <c r="D17" i="20"/>
  <c r="E17" i="20"/>
  <c r="F17" i="20"/>
  <c r="G17" i="20"/>
  <c r="H17" i="20"/>
  <c r="I17" i="20"/>
  <c r="J17" i="20"/>
  <c r="K17" i="20"/>
  <c r="L17" i="20"/>
  <c r="B18" i="20"/>
  <c r="C18" i="20"/>
  <c r="D18" i="20"/>
  <c r="E18" i="20"/>
  <c r="F18" i="20"/>
  <c r="G18" i="20"/>
  <c r="H18" i="20"/>
  <c r="I18" i="20"/>
  <c r="J18" i="20"/>
  <c r="K18" i="20"/>
  <c r="L18" i="20"/>
  <c r="B19" i="20"/>
  <c r="C19" i="20"/>
  <c r="D19" i="20"/>
  <c r="E19" i="20"/>
  <c r="F19" i="20"/>
  <c r="G19" i="20"/>
  <c r="H19" i="20"/>
  <c r="I19" i="20"/>
  <c r="J19" i="20"/>
  <c r="K19" i="20"/>
  <c r="L19" i="20"/>
  <c r="B20" i="20"/>
  <c r="C20" i="20"/>
  <c r="D20" i="20"/>
  <c r="E20" i="20"/>
  <c r="F20" i="20"/>
  <c r="G20" i="20"/>
  <c r="H20" i="20"/>
  <c r="I20" i="20"/>
  <c r="J20" i="20"/>
  <c r="K20" i="20"/>
  <c r="L20" i="20"/>
  <c r="B21" i="20"/>
  <c r="C21" i="20"/>
  <c r="D21" i="20"/>
  <c r="E21" i="20"/>
  <c r="F21" i="20"/>
  <c r="G21" i="20"/>
  <c r="H21" i="20"/>
  <c r="I21" i="20"/>
  <c r="J21" i="20"/>
  <c r="K21" i="20"/>
  <c r="L21" i="20"/>
  <c r="B22" i="20"/>
  <c r="C22" i="20"/>
  <c r="D22" i="20"/>
  <c r="E22" i="20"/>
  <c r="F22" i="20"/>
  <c r="G22" i="20"/>
  <c r="H22" i="20"/>
  <c r="I22" i="20"/>
  <c r="J22" i="20"/>
  <c r="K22" i="20"/>
  <c r="L22" i="20"/>
  <c r="B23" i="20"/>
  <c r="C23" i="20"/>
  <c r="D23" i="20"/>
  <c r="E23" i="20"/>
  <c r="F23" i="20"/>
  <c r="G23" i="20"/>
  <c r="H23" i="20"/>
  <c r="I23" i="20"/>
  <c r="J23" i="20"/>
  <c r="K23" i="20"/>
  <c r="L23" i="20"/>
  <c r="B24" i="20"/>
  <c r="C24" i="20"/>
  <c r="D24" i="20"/>
  <c r="E24" i="20"/>
  <c r="F24" i="20"/>
  <c r="G24" i="20"/>
  <c r="H24" i="20"/>
  <c r="I24" i="20"/>
  <c r="J24" i="20"/>
  <c r="K24" i="20"/>
  <c r="L24" i="20"/>
  <c r="B25" i="20"/>
  <c r="C25" i="20"/>
  <c r="D25" i="20"/>
  <c r="E25" i="20"/>
  <c r="F25" i="20"/>
  <c r="G25" i="20"/>
  <c r="H25" i="20"/>
  <c r="I25" i="20"/>
  <c r="J25" i="20"/>
  <c r="K25" i="20"/>
  <c r="L25" i="20"/>
  <c r="B26" i="20"/>
  <c r="C26" i="20"/>
  <c r="D26" i="20"/>
  <c r="E26" i="20"/>
  <c r="F26" i="20"/>
  <c r="G26" i="20"/>
  <c r="H26" i="20"/>
  <c r="I26" i="20"/>
  <c r="J26" i="20"/>
  <c r="K26" i="20"/>
  <c r="L26" i="20"/>
  <c r="B27" i="20"/>
  <c r="C27" i="20"/>
  <c r="D27" i="20"/>
  <c r="E27" i="20"/>
  <c r="F27" i="20"/>
  <c r="G27" i="20"/>
  <c r="H27" i="20"/>
  <c r="I27" i="20"/>
  <c r="J27" i="20"/>
  <c r="K27" i="20"/>
  <c r="L27" i="20"/>
  <c r="B28" i="20"/>
  <c r="C28" i="20"/>
  <c r="D28" i="20"/>
  <c r="E28" i="20"/>
  <c r="F28" i="20"/>
  <c r="G28" i="20"/>
  <c r="H28" i="20"/>
  <c r="I28" i="20"/>
  <c r="J28" i="20"/>
  <c r="K28" i="20"/>
  <c r="L28" i="20"/>
  <c r="B29" i="20"/>
  <c r="C29" i="20"/>
  <c r="D29" i="20"/>
  <c r="E29" i="20"/>
  <c r="F29" i="20"/>
  <c r="G29" i="20"/>
  <c r="H29" i="20"/>
  <c r="I29" i="20"/>
  <c r="J29" i="20"/>
  <c r="K29" i="20"/>
  <c r="L29" i="20"/>
  <c r="B30" i="20"/>
  <c r="C30" i="20"/>
  <c r="D30" i="20"/>
  <c r="E30" i="20"/>
  <c r="F30" i="20"/>
  <c r="G30" i="20"/>
  <c r="H30" i="20"/>
  <c r="I30" i="20"/>
  <c r="J30" i="20"/>
  <c r="K30" i="20"/>
  <c r="L30" i="20"/>
  <c r="B31" i="20"/>
  <c r="C31" i="20"/>
  <c r="D31" i="20"/>
  <c r="E31" i="20"/>
  <c r="F31" i="20"/>
  <c r="G31" i="20"/>
  <c r="H31" i="20"/>
  <c r="I31" i="20"/>
  <c r="J31" i="20"/>
  <c r="K31" i="20"/>
  <c r="L31" i="20"/>
  <c r="B32" i="20"/>
  <c r="C32" i="20"/>
  <c r="D32" i="20"/>
  <c r="E32" i="20"/>
  <c r="F32" i="20"/>
  <c r="G32" i="20"/>
  <c r="H32" i="20"/>
  <c r="I32" i="20"/>
  <c r="J32" i="20"/>
  <c r="K32" i="20"/>
  <c r="L32" i="20"/>
  <c r="B33" i="20"/>
  <c r="C33" i="20"/>
  <c r="D33" i="20"/>
  <c r="E33" i="20"/>
  <c r="F33" i="20"/>
  <c r="G33" i="20"/>
  <c r="H33" i="20"/>
  <c r="I33" i="20"/>
  <c r="J33" i="20"/>
  <c r="K33" i="20"/>
  <c r="L33" i="20"/>
  <c r="B34" i="20"/>
  <c r="C34" i="20"/>
  <c r="D34" i="20"/>
  <c r="E34" i="20"/>
  <c r="F34" i="20"/>
  <c r="G34" i="20"/>
  <c r="H34" i="20"/>
  <c r="I34" i="20"/>
  <c r="J34" i="20"/>
  <c r="K34" i="20"/>
  <c r="L34" i="20"/>
  <c r="B35" i="20"/>
  <c r="C35" i="20"/>
  <c r="D35" i="20"/>
  <c r="E35" i="20"/>
  <c r="F35" i="20"/>
  <c r="G35" i="20"/>
  <c r="H35" i="20"/>
  <c r="I35" i="20"/>
  <c r="J35" i="20"/>
  <c r="K35" i="20"/>
  <c r="L35" i="20"/>
  <c r="B36" i="20"/>
  <c r="C36" i="20"/>
  <c r="D36" i="20"/>
  <c r="E36" i="20"/>
  <c r="F36" i="20"/>
  <c r="G36" i="20"/>
  <c r="H36" i="20"/>
  <c r="I36" i="20"/>
  <c r="J36" i="20"/>
  <c r="K36" i="20"/>
  <c r="L36" i="20"/>
  <c r="B37" i="20"/>
  <c r="C37" i="20"/>
  <c r="D37" i="20"/>
  <c r="E37" i="20"/>
  <c r="F37" i="20"/>
  <c r="G37" i="20"/>
  <c r="H37" i="20"/>
  <c r="I37" i="20"/>
  <c r="J37" i="20"/>
  <c r="K37" i="20"/>
  <c r="L37" i="20"/>
  <c r="B7" i="20"/>
  <c r="C7" i="20"/>
  <c r="D7" i="20"/>
  <c r="E7" i="20"/>
  <c r="F7" i="20"/>
  <c r="G7" i="20"/>
  <c r="H7" i="20"/>
  <c r="I7" i="20"/>
  <c r="J7" i="20"/>
  <c r="K7" i="20"/>
  <c r="L7" i="20"/>
  <c r="F5" i="20"/>
  <c r="G5" i="20"/>
  <c r="H5" i="20"/>
  <c r="I5" i="20"/>
  <c r="J5" i="20"/>
  <c r="K5" i="20"/>
  <c r="L5" i="20"/>
  <c r="E5" i="20"/>
  <c r="D5" i="20"/>
  <c r="C5" i="20"/>
  <c r="B5" i="20"/>
  <c r="B50" i="19" l="1"/>
  <c r="C50" i="19"/>
  <c r="D50" i="19"/>
  <c r="E50" i="19"/>
  <c r="F50" i="19"/>
  <c r="G50" i="19"/>
  <c r="H50" i="19"/>
  <c r="I50" i="19"/>
  <c r="J50" i="19"/>
  <c r="K50" i="19"/>
  <c r="L50" i="19"/>
  <c r="B51" i="19"/>
  <c r="C51" i="19"/>
  <c r="D51" i="19"/>
  <c r="E51" i="19"/>
  <c r="F51" i="19"/>
  <c r="G51" i="19"/>
  <c r="H51" i="19"/>
  <c r="I51" i="19"/>
  <c r="J51" i="19"/>
  <c r="K51" i="19"/>
  <c r="L51" i="19"/>
  <c r="B52" i="19"/>
  <c r="C52" i="19"/>
  <c r="D52" i="19"/>
  <c r="E52" i="19"/>
  <c r="F52" i="19"/>
  <c r="G52" i="19"/>
  <c r="H52" i="19"/>
  <c r="I52" i="19"/>
  <c r="J52" i="19"/>
  <c r="K52" i="19"/>
  <c r="L52" i="19"/>
  <c r="B53" i="19"/>
  <c r="C53" i="19"/>
  <c r="D53" i="19"/>
  <c r="E53" i="19"/>
  <c r="F53" i="19"/>
  <c r="G53" i="19"/>
  <c r="H53" i="19"/>
  <c r="I53" i="19"/>
  <c r="J53" i="19"/>
  <c r="K53" i="19"/>
  <c r="L53" i="19"/>
  <c r="B54" i="19"/>
  <c r="C54" i="19"/>
  <c r="D54" i="19"/>
  <c r="E54" i="19"/>
  <c r="F54" i="19"/>
  <c r="G54" i="19"/>
  <c r="H54" i="19"/>
  <c r="I54" i="19"/>
  <c r="J54" i="19"/>
  <c r="K54" i="19"/>
  <c r="L54" i="19"/>
  <c r="B55" i="19"/>
  <c r="C55" i="19"/>
  <c r="D55" i="19"/>
  <c r="E55" i="19"/>
  <c r="F55" i="19"/>
  <c r="G55" i="19"/>
  <c r="H55" i="19"/>
  <c r="I55" i="19"/>
  <c r="J55" i="19"/>
  <c r="K55" i="19"/>
  <c r="L55" i="19"/>
  <c r="B56" i="19"/>
  <c r="C56" i="19"/>
  <c r="D56" i="19"/>
  <c r="E56" i="19"/>
  <c r="F56" i="19"/>
  <c r="G56" i="19"/>
  <c r="H56" i="19"/>
  <c r="I56" i="19"/>
  <c r="J56" i="19"/>
  <c r="K56" i="19"/>
  <c r="L56" i="19"/>
  <c r="B57" i="19"/>
  <c r="C57" i="19"/>
  <c r="D57" i="19"/>
  <c r="E57" i="19"/>
  <c r="F57" i="19"/>
  <c r="G57" i="19"/>
  <c r="H57" i="19"/>
  <c r="I57" i="19"/>
  <c r="J57" i="19"/>
  <c r="K57" i="19"/>
  <c r="L57" i="19"/>
  <c r="B58" i="19"/>
  <c r="C58" i="19"/>
  <c r="D58" i="19"/>
  <c r="E58" i="19"/>
  <c r="F58" i="19"/>
  <c r="G58" i="19"/>
  <c r="H58" i="19"/>
  <c r="I58" i="19"/>
  <c r="J58" i="19"/>
  <c r="K58" i="19"/>
  <c r="L58" i="19"/>
  <c r="B59" i="19"/>
  <c r="C59" i="19"/>
  <c r="D59" i="19"/>
  <c r="E59" i="19"/>
  <c r="F59" i="19"/>
  <c r="G59" i="19"/>
  <c r="H59" i="19"/>
  <c r="I59" i="19"/>
  <c r="J59" i="19"/>
  <c r="K59" i="19"/>
  <c r="L59" i="19"/>
  <c r="B60" i="19"/>
  <c r="C60" i="19"/>
  <c r="D60" i="19"/>
  <c r="E60" i="19"/>
  <c r="F60" i="19"/>
  <c r="G60" i="19"/>
  <c r="H60" i="19"/>
  <c r="I60" i="19"/>
  <c r="J60" i="19"/>
  <c r="K60" i="19"/>
  <c r="L60" i="19"/>
  <c r="B61" i="19"/>
  <c r="C61" i="19"/>
  <c r="D61" i="19"/>
  <c r="E61" i="19"/>
  <c r="F61" i="19"/>
  <c r="G61" i="19"/>
  <c r="H61" i="19"/>
  <c r="I61" i="19"/>
  <c r="J61" i="19"/>
  <c r="K61" i="19"/>
  <c r="L61" i="19"/>
  <c r="L49" i="19"/>
  <c r="K49" i="19"/>
  <c r="J49" i="19"/>
  <c r="I49" i="19"/>
  <c r="H49" i="19"/>
  <c r="G49" i="19"/>
  <c r="F49" i="19"/>
  <c r="E49" i="19"/>
  <c r="D49" i="19"/>
  <c r="C49" i="19"/>
  <c r="B49" i="19"/>
  <c r="B42" i="19"/>
  <c r="C42" i="19"/>
  <c r="D42" i="19"/>
  <c r="E42" i="19"/>
  <c r="F42" i="19"/>
  <c r="G42" i="19"/>
  <c r="H42" i="19"/>
  <c r="I42" i="19"/>
  <c r="J42" i="19"/>
  <c r="K42" i="19"/>
  <c r="L42" i="19"/>
  <c r="B43" i="19"/>
  <c r="C43" i="19"/>
  <c r="D43" i="19"/>
  <c r="E43" i="19"/>
  <c r="F43" i="19"/>
  <c r="G43" i="19"/>
  <c r="H43" i="19"/>
  <c r="I43" i="19"/>
  <c r="J43" i="19"/>
  <c r="K43" i="19"/>
  <c r="L43" i="19"/>
  <c r="B44" i="19"/>
  <c r="C44" i="19"/>
  <c r="D44" i="19"/>
  <c r="E44" i="19"/>
  <c r="F44" i="19"/>
  <c r="G44" i="19"/>
  <c r="H44" i="19"/>
  <c r="I44" i="19"/>
  <c r="J44" i="19"/>
  <c r="K44" i="19"/>
  <c r="L44" i="19"/>
  <c r="B45" i="19"/>
  <c r="C45" i="19"/>
  <c r="D45" i="19"/>
  <c r="E45" i="19"/>
  <c r="F45" i="19"/>
  <c r="G45" i="19"/>
  <c r="H45" i="19"/>
  <c r="I45" i="19"/>
  <c r="J45" i="19"/>
  <c r="K45" i="19"/>
  <c r="L45" i="19"/>
  <c r="B46" i="19"/>
  <c r="C46" i="19"/>
  <c r="D46" i="19"/>
  <c r="E46" i="19"/>
  <c r="F46" i="19"/>
  <c r="G46" i="19"/>
  <c r="H46" i="19"/>
  <c r="I46" i="19"/>
  <c r="J46" i="19"/>
  <c r="K46" i="19"/>
  <c r="L46" i="19"/>
  <c r="B47" i="19"/>
  <c r="C47" i="19"/>
  <c r="D47" i="19"/>
  <c r="E47" i="19"/>
  <c r="F47" i="19"/>
  <c r="G47" i="19"/>
  <c r="H47" i="19"/>
  <c r="I47" i="19"/>
  <c r="J47" i="19"/>
  <c r="K47" i="19"/>
  <c r="L47" i="19"/>
  <c r="B48" i="19"/>
  <c r="C48" i="19"/>
  <c r="D48" i="19"/>
  <c r="E48" i="19"/>
  <c r="F48" i="19"/>
  <c r="G48" i="19"/>
  <c r="H48" i="19"/>
  <c r="I48" i="19"/>
  <c r="J48" i="19"/>
  <c r="K48" i="19"/>
  <c r="L48" i="19"/>
  <c r="L41" i="19"/>
  <c r="K41" i="19"/>
  <c r="J41" i="19"/>
  <c r="I41" i="19"/>
  <c r="H41" i="19"/>
  <c r="G41" i="19"/>
  <c r="F41" i="19"/>
  <c r="E41" i="19"/>
  <c r="D41" i="19"/>
  <c r="C41" i="19"/>
  <c r="B41" i="19"/>
  <c r="L40" i="19"/>
  <c r="K40" i="19"/>
  <c r="J40" i="19"/>
  <c r="I40" i="19"/>
  <c r="H40" i="19"/>
  <c r="G40" i="19"/>
  <c r="F40" i="19"/>
  <c r="E40" i="19"/>
  <c r="D40" i="19"/>
  <c r="C40" i="19"/>
  <c r="B40" i="19"/>
  <c r="L39" i="19"/>
  <c r="K39" i="19"/>
  <c r="J39" i="19"/>
  <c r="I39" i="19"/>
  <c r="H39" i="19"/>
  <c r="G39" i="19"/>
  <c r="F39" i="19"/>
  <c r="E39" i="19"/>
  <c r="D39" i="19"/>
  <c r="C39" i="19"/>
  <c r="B39" i="19"/>
  <c r="L38" i="19"/>
  <c r="K38" i="19"/>
  <c r="J38" i="19"/>
  <c r="I38" i="19"/>
  <c r="H38" i="19"/>
  <c r="G38" i="19"/>
  <c r="F38" i="19"/>
  <c r="E38" i="19"/>
  <c r="D38" i="19"/>
  <c r="C38" i="19"/>
  <c r="B38" i="19"/>
  <c r="B8" i="19"/>
  <c r="C8" i="19"/>
  <c r="D8" i="19"/>
  <c r="E8" i="19"/>
  <c r="F8" i="19"/>
  <c r="G8" i="19"/>
  <c r="H8" i="19"/>
  <c r="I8" i="19"/>
  <c r="J8" i="19"/>
  <c r="K8" i="19"/>
  <c r="L8" i="19"/>
  <c r="B9" i="19"/>
  <c r="C9" i="19"/>
  <c r="D9" i="19"/>
  <c r="E9" i="19"/>
  <c r="F9" i="19"/>
  <c r="G9" i="19"/>
  <c r="H9" i="19"/>
  <c r="I9" i="19"/>
  <c r="J9" i="19"/>
  <c r="K9" i="19"/>
  <c r="L9" i="19"/>
  <c r="B10" i="19"/>
  <c r="C10" i="19"/>
  <c r="D10" i="19"/>
  <c r="E10" i="19"/>
  <c r="F10" i="19"/>
  <c r="G10" i="19"/>
  <c r="H10" i="19"/>
  <c r="I10" i="19"/>
  <c r="J10" i="19"/>
  <c r="K10" i="19"/>
  <c r="L10" i="19"/>
  <c r="B11" i="19"/>
  <c r="C11" i="19"/>
  <c r="D11" i="19"/>
  <c r="E11" i="19"/>
  <c r="F11" i="19"/>
  <c r="G11" i="19"/>
  <c r="H11" i="19"/>
  <c r="I11" i="19"/>
  <c r="J11" i="19"/>
  <c r="K11" i="19"/>
  <c r="L11" i="19"/>
  <c r="B12" i="19"/>
  <c r="C12" i="19"/>
  <c r="D12" i="19"/>
  <c r="E12" i="19"/>
  <c r="F12" i="19"/>
  <c r="G12" i="19"/>
  <c r="H12" i="19"/>
  <c r="I12" i="19"/>
  <c r="J12" i="19"/>
  <c r="K12" i="19"/>
  <c r="L12" i="19"/>
  <c r="B13" i="19"/>
  <c r="C13" i="19"/>
  <c r="D13" i="19"/>
  <c r="E13" i="19"/>
  <c r="F13" i="19"/>
  <c r="G13" i="19"/>
  <c r="H13" i="19"/>
  <c r="I13" i="19"/>
  <c r="J13" i="19"/>
  <c r="K13" i="19"/>
  <c r="L13" i="19"/>
  <c r="B14" i="19"/>
  <c r="C14" i="19"/>
  <c r="D14" i="19"/>
  <c r="E14" i="19"/>
  <c r="F14" i="19"/>
  <c r="G14" i="19"/>
  <c r="H14" i="19"/>
  <c r="I14" i="19"/>
  <c r="J14" i="19"/>
  <c r="K14" i="19"/>
  <c r="L14" i="19"/>
  <c r="B15" i="19"/>
  <c r="C15" i="19"/>
  <c r="D15" i="19"/>
  <c r="E15" i="19"/>
  <c r="F15" i="19"/>
  <c r="G15" i="19"/>
  <c r="H15" i="19"/>
  <c r="I15" i="19"/>
  <c r="J15" i="19"/>
  <c r="K15" i="19"/>
  <c r="L15" i="19"/>
  <c r="B16" i="19"/>
  <c r="C16" i="19"/>
  <c r="D16" i="19"/>
  <c r="E16" i="19"/>
  <c r="F16" i="19"/>
  <c r="G16" i="19"/>
  <c r="H16" i="19"/>
  <c r="I16" i="19"/>
  <c r="J16" i="19"/>
  <c r="K16" i="19"/>
  <c r="L16" i="19"/>
  <c r="B17" i="19"/>
  <c r="C17" i="19"/>
  <c r="D17" i="19"/>
  <c r="E17" i="19"/>
  <c r="F17" i="19"/>
  <c r="G17" i="19"/>
  <c r="H17" i="19"/>
  <c r="I17" i="19"/>
  <c r="J17" i="19"/>
  <c r="K17" i="19"/>
  <c r="L17" i="19"/>
  <c r="B18" i="19"/>
  <c r="C18" i="19"/>
  <c r="D18" i="19"/>
  <c r="E18" i="19"/>
  <c r="F18" i="19"/>
  <c r="G18" i="19"/>
  <c r="H18" i="19"/>
  <c r="I18" i="19"/>
  <c r="J18" i="19"/>
  <c r="K18" i="19"/>
  <c r="L18" i="19"/>
  <c r="B19" i="19"/>
  <c r="C19" i="19"/>
  <c r="D19" i="19"/>
  <c r="E19" i="19"/>
  <c r="F19" i="19"/>
  <c r="G19" i="19"/>
  <c r="H19" i="19"/>
  <c r="I19" i="19"/>
  <c r="J19" i="19"/>
  <c r="K19" i="19"/>
  <c r="L19" i="19"/>
  <c r="B20" i="19"/>
  <c r="C20" i="19"/>
  <c r="D20" i="19"/>
  <c r="E20" i="19"/>
  <c r="F20" i="19"/>
  <c r="G20" i="19"/>
  <c r="H20" i="19"/>
  <c r="I20" i="19"/>
  <c r="J20" i="19"/>
  <c r="K20" i="19"/>
  <c r="L20" i="19"/>
  <c r="B21" i="19"/>
  <c r="C21" i="19"/>
  <c r="D21" i="19"/>
  <c r="E21" i="19"/>
  <c r="F21" i="19"/>
  <c r="G21" i="19"/>
  <c r="H21" i="19"/>
  <c r="I21" i="19"/>
  <c r="J21" i="19"/>
  <c r="K21" i="19"/>
  <c r="L21" i="19"/>
  <c r="B22" i="19"/>
  <c r="C22" i="19"/>
  <c r="D22" i="19"/>
  <c r="E22" i="19"/>
  <c r="F22" i="19"/>
  <c r="G22" i="19"/>
  <c r="H22" i="19"/>
  <c r="I22" i="19"/>
  <c r="J22" i="19"/>
  <c r="K22" i="19"/>
  <c r="L22" i="19"/>
  <c r="B23" i="19"/>
  <c r="C23" i="19"/>
  <c r="D23" i="19"/>
  <c r="E23" i="19"/>
  <c r="F23" i="19"/>
  <c r="G23" i="19"/>
  <c r="H23" i="19"/>
  <c r="I23" i="19"/>
  <c r="J23" i="19"/>
  <c r="K23" i="19"/>
  <c r="L23" i="19"/>
  <c r="B24" i="19"/>
  <c r="C24" i="19"/>
  <c r="D24" i="19"/>
  <c r="E24" i="19"/>
  <c r="F24" i="19"/>
  <c r="G24" i="19"/>
  <c r="H24" i="19"/>
  <c r="I24" i="19"/>
  <c r="J24" i="19"/>
  <c r="K24" i="19"/>
  <c r="L24" i="19"/>
  <c r="B25" i="19"/>
  <c r="C25" i="19"/>
  <c r="D25" i="19"/>
  <c r="E25" i="19"/>
  <c r="F25" i="19"/>
  <c r="G25" i="19"/>
  <c r="H25" i="19"/>
  <c r="I25" i="19"/>
  <c r="J25" i="19"/>
  <c r="K25" i="19"/>
  <c r="L25" i="19"/>
  <c r="B26" i="19"/>
  <c r="C26" i="19"/>
  <c r="D26" i="19"/>
  <c r="E26" i="19"/>
  <c r="F26" i="19"/>
  <c r="G26" i="19"/>
  <c r="H26" i="19"/>
  <c r="I26" i="19"/>
  <c r="J26" i="19"/>
  <c r="K26" i="19"/>
  <c r="L26" i="19"/>
  <c r="B27" i="19"/>
  <c r="C27" i="19"/>
  <c r="D27" i="19"/>
  <c r="E27" i="19"/>
  <c r="F27" i="19"/>
  <c r="G27" i="19"/>
  <c r="H27" i="19"/>
  <c r="I27" i="19"/>
  <c r="J27" i="19"/>
  <c r="K27" i="19"/>
  <c r="L27" i="19"/>
  <c r="B28" i="19"/>
  <c r="C28" i="19"/>
  <c r="D28" i="19"/>
  <c r="E28" i="19"/>
  <c r="F28" i="19"/>
  <c r="G28" i="19"/>
  <c r="H28" i="19"/>
  <c r="I28" i="19"/>
  <c r="J28" i="19"/>
  <c r="K28" i="19"/>
  <c r="L28" i="19"/>
  <c r="B29" i="19"/>
  <c r="C29" i="19"/>
  <c r="D29" i="19"/>
  <c r="E29" i="19"/>
  <c r="F29" i="19"/>
  <c r="G29" i="19"/>
  <c r="H29" i="19"/>
  <c r="I29" i="19"/>
  <c r="J29" i="19"/>
  <c r="K29" i="19"/>
  <c r="L29" i="19"/>
  <c r="B30" i="19"/>
  <c r="C30" i="19"/>
  <c r="D30" i="19"/>
  <c r="E30" i="19"/>
  <c r="F30" i="19"/>
  <c r="G30" i="19"/>
  <c r="H30" i="19"/>
  <c r="I30" i="19"/>
  <c r="J30" i="19"/>
  <c r="K30" i="19"/>
  <c r="L30" i="19"/>
  <c r="B31" i="19"/>
  <c r="C31" i="19"/>
  <c r="D31" i="19"/>
  <c r="E31" i="19"/>
  <c r="F31" i="19"/>
  <c r="G31" i="19"/>
  <c r="H31" i="19"/>
  <c r="I31" i="19"/>
  <c r="J31" i="19"/>
  <c r="K31" i="19"/>
  <c r="L31" i="19"/>
  <c r="B32" i="19"/>
  <c r="C32" i="19"/>
  <c r="D32" i="19"/>
  <c r="E32" i="19"/>
  <c r="F32" i="19"/>
  <c r="G32" i="19"/>
  <c r="H32" i="19"/>
  <c r="I32" i="19"/>
  <c r="J32" i="19"/>
  <c r="K32" i="19"/>
  <c r="L32" i="19"/>
  <c r="B33" i="19"/>
  <c r="C33" i="19"/>
  <c r="D33" i="19"/>
  <c r="E33" i="19"/>
  <c r="F33" i="19"/>
  <c r="G33" i="19"/>
  <c r="H33" i="19"/>
  <c r="I33" i="19"/>
  <c r="J33" i="19"/>
  <c r="K33" i="19"/>
  <c r="L33" i="19"/>
  <c r="B34" i="19"/>
  <c r="C34" i="19"/>
  <c r="D34" i="19"/>
  <c r="E34" i="19"/>
  <c r="F34" i="19"/>
  <c r="G34" i="19"/>
  <c r="H34" i="19"/>
  <c r="I34" i="19"/>
  <c r="J34" i="19"/>
  <c r="K34" i="19"/>
  <c r="L34" i="19"/>
  <c r="B35" i="19"/>
  <c r="C35" i="19"/>
  <c r="D35" i="19"/>
  <c r="E35" i="19"/>
  <c r="F35" i="19"/>
  <c r="G35" i="19"/>
  <c r="H35" i="19"/>
  <c r="I35" i="19"/>
  <c r="J35" i="19"/>
  <c r="K35" i="19"/>
  <c r="L35" i="19"/>
  <c r="B36" i="19"/>
  <c r="C36" i="19"/>
  <c r="D36" i="19"/>
  <c r="E36" i="19"/>
  <c r="F36" i="19"/>
  <c r="G36" i="19"/>
  <c r="H36" i="19"/>
  <c r="I36" i="19"/>
  <c r="J36" i="19"/>
  <c r="K36" i="19"/>
  <c r="L36" i="19"/>
  <c r="B37" i="19"/>
  <c r="C37" i="19"/>
  <c r="D37" i="19"/>
  <c r="E37" i="19"/>
  <c r="F37" i="19"/>
  <c r="G37" i="19"/>
  <c r="H37" i="19"/>
  <c r="I37" i="19"/>
  <c r="J37" i="19"/>
  <c r="K37" i="19"/>
  <c r="L37" i="19"/>
  <c r="F7" i="19"/>
  <c r="G7" i="19"/>
  <c r="H7" i="19"/>
  <c r="I7" i="19"/>
  <c r="J7" i="19"/>
  <c r="K7" i="19"/>
  <c r="L7" i="19"/>
  <c r="E7" i="19"/>
  <c r="F5" i="19"/>
  <c r="G5" i="19"/>
  <c r="H5" i="19"/>
  <c r="I5" i="19"/>
  <c r="J5" i="19"/>
  <c r="K5" i="19"/>
  <c r="L5" i="19"/>
  <c r="E5" i="19"/>
  <c r="B7" i="19"/>
  <c r="C7" i="19"/>
  <c r="D7" i="19"/>
  <c r="D5" i="19"/>
  <c r="C5" i="19"/>
  <c r="B5" i="19"/>
  <c r="B50" i="12"/>
  <c r="C50" i="12"/>
  <c r="D50" i="12"/>
  <c r="E50" i="12"/>
  <c r="F50" i="12"/>
  <c r="G50" i="12"/>
  <c r="H50" i="12"/>
  <c r="I50" i="12"/>
  <c r="J50" i="12"/>
  <c r="K50" i="12"/>
  <c r="L50" i="12"/>
  <c r="B51" i="12"/>
  <c r="C51" i="12"/>
  <c r="D51" i="12"/>
  <c r="E51" i="12"/>
  <c r="F51" i="12"/>
  <c r="G51" i="12"/>
  <c r="H51" i="12"/>
  <c r="I51" i="12"/>
  <c r="J51" i="12"/>
  <c r="K51" i="12"/>
  <c r="L51" i="12"/>
  <c r="B52" i="12"/>
  <c r="C52" i="12"/>
  <c r="D52" i="12"/>
  <c r="E52" i="12"/>
  <c r="F52" i="12"/>
  <c r="G52" i="12"/>
  <c r="H52" i="12"/>
  <c r="I52" i="12"/>
  <c r="J52" i="12"/>
  <c r="K52" i="12"/>
  <c r="L52" i="12"/>
  <c r="B53" i="12"/>
  <c r="C53" i="12"/>
  <c r="D53" i="12"/>
  <c r="E53" i="12"/>
  <c r="F53" i="12"/>
  <c r="G53" i="12"/>
  <c r="H53" i="12"/>
  <c r="I53" i="12"/>
  <c r="J53" i="12"/>
  <c r="K53" i="12"/>
  <c r="L53" i="12"/>
  <c r="B54" i="12"/>
  <c r="C54" i="12"/>
  <c r="D54" i="12"/>
  <c r="E54" i="12"/>
  <c r="F54" i="12"/>
  <c r="G54" i="12"/>
  <c r="H54" i="12"/>
  <c r="I54" i="12"/>
  <c r="J54" i="12"/>
  <c r="K54" i="12"/>
  <c r="L54" i="12"/>
  <c r="B55" i="12"/>
  <c r="C55" i="12"/>
  <c r="D55" i="12"/>
  <c r="E55" i="12"/>
  <c r="F55" i="12"/>
  <c r="G55" i="12"/>
  <c r="H55" i="12"/>
  <c r="I55" i="12"/>
  <c r="J55" i="12"/>
  <c r="K55" i="12"/>
  <c r="L55" i="12"/>
  <c r="B56" i="12"/>
  <c r="C56" i="12"/>
  <c r="D56" i="12"/>
  <c r="E56" i="12"/>
  <c r="F56" i="12"/>
  <c r="G56" i="12"/>
  <c r="H56" i="12"/>
  <c r="I56" i="12"/>
  <c r="J56" i="12"/>
  <c r="K56" i="12"/>
  <c r="L56" i="12"/>
  <c r="B57" i="12"/>
  <c r="C57" i="12"/>
  <c r="D57" i="12"/>
  <c r="E57" i="12"/>
  <c r="F57" i="12"/>
  <c r="G57" i="12"/>
  <c r="H57" i="12"/>
  <c r="I57" i="12"/>
  <c r="J57" i="12"/>
  <c r="K57" i="12"/>
  <c r="L57" i="12"/>
  <c r="B58" i="12"/>
  <c r="C58" i="12"/>
  <c r="D58" i="12"/>
  <c r="E58" i="12"/>
  <c r="F58" i="12"/>
  <c r="G58" i="12"/>
  <c r="H58" i="12"/>
  <c r="I58" i="12"/>
  <c r="J58" i="12"/>
  <c r="K58" i="12"/>
  <c r="L58" i="12"/>
  <c r="B59" i="12"/>
  <c r="C59" i="12"/>
  <c r="D59" i="12"/>
  <c r="E59" i="12"/>
  <c r="F59" i="12"/>
  <c r="G59" i="12"/>
  <c r="H59" i="12"/>
  <c r="I59" i="12"/>
  <c r="J59" i="12"/>
  <c r="K59" i="12"/>
  <c r="L59" i="12"/>
  <c r="B60" i="12"/>
  <c r="C60" i="12"/>
  <c r="D60" i="12"/>
  <c r="E60" i="12"/>
  <c r="F60" i="12"/>
  <c r="G60" i="12"/>
  <c r="H60" i="12"/>
  <c r="I60" i="12"/>
  <c r="J60" i="12"/>
  <c r="K60" i="12"/>
  <c r="L60" i="12"/>
  <c r="B61" i="12"/>
  <c r="C61" i="12"/>
  <c r="D61" i="12"/>
  <c r="E61" i="12"/>
  <c r="F61" i="12"/>
  <c r="G61" i="12"/>
  <c r="H61" i="12"/>
  <c r="I61" i="12"/>
  <c r="J61" i="12"/>
  <c r="K61" i="12"/>
  <c r="L61" i="12"/>
  <c r="L49" i="12"/>
  <c r="K49" i="12"/>
  <c r="J49" i="12"/>
  <c r="I49" i="12"/>
  <c r="H49" i="12"/>
  <c r="G49" i="12"/>
  <c r="F49" i="12"/>
  <c r="E49" i="12"/>
  <c r="D49" i="12"/>
  <c r="C49" i="12"/>
  <c r="B49" i="12"/>
  <c r="B42" i="12"/>
  <c r="C42" i="12"/>
  <c r="D42" i="12"/>
  <c r="E42" i="12"/>
  <c r="F42" i="12"/>
  <c r="G42" i="12"/>
  <c r="H42" i="12"/>
  <c r="I42" i="12"/>
  <c r="J42" i="12"/>
  <c r="K42" i="12"/>
  <c r="L42" i="12"/>
  <c r="B43" i="12"/>
  <c r="C43" i="12"/>
  <c r="D43" i="12"/>
  <c r="E43" i="12"/>
  <c r="F43" i="12"/>
  <c r="G43" i="12"/>
  <c r="H43" i="12"/>
  <c r="I43" i="12"/>
  <c r="J43" i="12"/>
  <c r="K43" i="12"/>
  <c r="L43" i="12"/>
  <c r="B44" i="12"/>
  <c r="C44" i="12"/>
  <c r="D44" i="12"/>
  <c r="E44" i="12"/>
  <c r="F44" i="12"/>
  <c r="G44" i="12"/>
  <c r="H44" i="12"/>
  <c r="I44" i="12"/>
  <c r="J44" i="12"/>
  <c r="K44" i="12"/>
  <c r="L44" i="12"/>
  <c r="B45" i="12"/>
  <c r="C45" i="12"/>
  <c r="D45" i="12"/>
  <c r="E45" i="12"/>
  <c r="F45" i="12"/>
  <c r="G45" i="12"/>
  <c r="H45" i="12"/>
  <c r="I45" i="12"/>
  <c r="J45" i="12"/>
  <c r="K45" i="12"/>
  <c r="L45" i="12"/>
  <c r="B46" i="12"/>
  <c r="C46" i="12"/>
  <c r="D46" i="12"/>
  <c r="E46" i="12"/>
  <c r="F46" i="12"/>
  <c r="G46" i="12"/>
  <c r="H46" i="12"/>
  <c r="I46" i="12"/>
  <c r="J46" i="12"/>
  <c r="K46" i="12"/>
  <c r="L46" i="12"/>
  <c r="B47" i="12"/>
  <c r="C47" i="12"/>
  <c r="D47" i="12"/>
  <c r="E47" i="12"/>
  <c r="F47" i="12"/>
  <c r="G47" i="12"/>
  <c r="H47" i="12"/>
  <c r="I47" i="12"/>
  <c r="J47" i="12"/>
  <c r="K47" i="12"/>
  <c r="L47" i="12"/>
  <c r="B48" i="12"/>
  <c r="C48" i="12"/>
  <c r="D48" i="12"/>
  <c r="E48" i="12"/>
  <c r="F48" i="12"/>
  <c r="G48" i="12"/>
  <c r="H48" i="12"/>
  <c r="I48" i="12"/>
  <c r="J48" i="12"/>
  <c r="K48" i="12"/>
  <c r="L48" i="12"/>
  <c r="L41" i="12"/>
  <c r="K41" i="12"/>
  <c r="J41" i="12"/>
  <c r="I41" i="12"/>
  <c r="H41" i="12"/>
  <c r="G41" i="12"/>
  <c r="F41" i="12"/>
  <c r="E41" i="12"/>
  <c r="D41" i="12"/>
  <c r="C41" i="12"/>
  <c r="B41" i="12"/>
  <c r="L40" i="12"/>
  <c r="K40" i="12"/>
  <c r="J40" i="12"/>
  <c r="I40" i="12"/>
  <c r="H40" i="12"/>
  <c r="G40" i="12"/>
  <c r="F40" i="12"/>
  <c r="E40" i="12"/>
  <c r="D40" i="12"/>
  <c r="C40" i="12"/>
  <c r="B40" i="12"/>
  <c r="L39" i="12"/>
  <c r="K39" i="12"/>
  <c r="J39" i="12"/>
  <c r="I39" i="12"/>
  <c r="H39" i="12"/>
  <c r="G39" i="12"/>
  <c r="F39" i="12"/>
  <c r="E39" i="12"/>
  <c r="D39" i="12"/>
  <c r="C39" i="12"/>
  <c r="B39" i="12"/>
  <c r="L38" i="12"/>
  <c r="K38" i="12"/>
  <c r="J38" i="12"/>
  <c r="I38" i="12"/>
  <c r="H38" i="12"/>
  <c r="G38" i="12"/>
  <c r="F38" i="12"/>
  <c r="E38" i="12"/>
  <c r="D38" i="12"/>
  <c r="C38" i="12"/>
  <c r="B38" i="12"/>
  <c r="B8" i="12"/>
  <c r="C8" i="12"/>
  <c r="D8" i="12"/>
  <c r="E8" i="12"/>
  <c r="F8" i="12"/>
  <c r="G8" i="12"/>
  <c r="H8" i="12"/>
  <c r="I8" i="12"/>
  <c r="J8" i="12"/>
  <c r="K8" i="12"/>
  <c r="L8" i="12"/>
  <c r="B9" i="12"/>
  <c r="C9" i="12"/>
  <c r="D9" i="12"/>
  <c r="E9" i="12"/>
  <c r="F9" i="12"/>
  <c r="G9" i="12"/>
  <c r="H9" i="12"/>
  <c r="I9" i="12"/>
  <c r="J9" i="12"/>
  <c r="K9" i="12"/>
  <c r="L9" i="12"/>
  <c r="B10" i="12"/>
  <c r="C10" i="12"/>
  <c r="D10" i="12"/>
  <c r="E10" i="12"/>
  <c r="F10" i="12"/>
  <c r="G10" i="12"/>
  <c r="H10" i="12"/>
  <c r="I10" i="12"/>
  <c r="J10" i="12"/>
  <c r="K10" i="12"/>
  <c r="L10" i="12"/>
  <c r="B11" i="12"/>
  <c r="C11" i="12"/>
  <c r="D11" i="12"/>
  <c r="E11" i="12"/>
  <c r="F11" i="12"/>
  <c r="G11" i="12"/>
  <c r="H11" i="12"/>
  <c r="I11" i="12"/>
  <c r="J11" i="12"/>
  <c r="K11" i="12"/>
  <c r="L11" i="12"/>
  <c r="B12" i="12"/>
  <c r="C12" i="12"/>
  <c r="D12" i="12"/>
  <c r="E12" i="12"/>
  <c r="F12" i="12"/>
  <c r="G12" i="12"/>
  <c r="H12" i="12"/>
  <c r="I12" i="12"/>
  <c r="J12" i="12"/>
  <c r="K12" i="12"/>
  <c r="L12" i="12"/>
  <c r="B13" i="12"/>
  <c r="C13" i="12"/>
  <c r="D13" i="12"/>
  <c r="E13" i="12"/>
  <c r="F13" i="12"/>
  <c r="G13" i="12"/>
  <c r="H13" i="12"/>
  <c r="I13" i="12"/>
  <c r="J13" i="12"/>
  <c r="K13" i="12"/>
  <c r="L13" i="12"/>
  <c r="B14" i="12"/>
  <c r="C14" i="12"/>
  <c r="D14" i="12"/>
  <c r="E14" i="12"/>
  <c r="F14" i="12"/>
  <c r="G14" i="12"/>
  <c r="H14" i="12"/>
  <c r="I14" i="12"/>
  <c r="J14" i="12"/>
  <c r="K14" i="12"/>
  <c r="L14" i="12"/>
  <c r="B15" i="12"/>
  <c r="C15" i="12"/>
  <c r="D15" i="12"/>
  <c r="E15" i="12"/>
  <c r="F15" i="12"/>
  <c r="G15" i="12"/>
  <c r="H15" i="12"/>
  <c r="I15" i="12"/>
  <c r="J15" i="12"/>
  <c r="K15" i="12"/>
  <c r="L15" i="12"/>
  <c r="B16" i="12"/>
  <c r="C16" i="12"/>
  <c r="D16" i="12"/>
  <c r="E16" i="12"/>
  <c r="F16" i="12"/>
  <c r="G16" i="12"/>
  <c r="H16" i="12"/>
  <c r="I16" i="12"/>
  <c r="J16" i="12"/>
  <c r="K16" i="12"/>
  <c r="L16" i="12"/>
  <c r="B17" i="12"/>
  <c r="C17" i="12"/>
  <c r="D17" i="12"/>
  <c r="E17" i="12"/>
  <c r="F17" i="12"/>
  <c r="G17" i="12"/>
  <c r="H17" i="12"/>
  <c r="I17" i="12"/>
  <c r="J17" i="12"/>
  <c r="K17" i="12"/>
  <c r="L17" i="12"/>
  <c r="B18" i="12"/>
  <c r="C18" i="12"/>
  <c r="D18" i="12"/>
  <c r="E18" i="12"/>
  <c r="F18" i="12"/>
  <c r="G18" i="12"/>
  <c r="H18" i="12"/>
  <c r="I18" i="12"/>
  <c r="J18" i="12"/>
  <c r="K18" i="12"/>
  <c r="L18" i="12"/>
  <c r="B19" i="12"/>
  <c r="C19" i="12"/>
  <c r="D19" i="12"/>
  <c r="E19" i="12"/>
  <c r="F19" i="12"/>
  <c r="G19" i="12"/>
  <c r="H19" i="12"/>
  <c r="I19" i="12"/>
  <c r="J19" i="12"/>
  <c r="K19" i="12"/>
  <c r="L19" i="12"/>
  <c r="B20" i="12"/>
  <c r="C20" i="12"/>
  <c r="D20" i="12"/>
  <c r="E20" i="12"/>
  <c r="F20" i="12"/>
  <c r="G20" i="12"/>
  <c r="H20" i="12"/>
  <c r="I20" i="12"/>
  <c r="J20" i="12"/>
  <c r="K20" i="12"/>
  <c r="L20" i="12"/>
  <c r="B21" i="12"/>
  <c r="C21" i="12"/>
  <c r="D21" i="12"/>
  <c r="E21" i="12"/>
  <c r="F21" i="12"/>
  <c r="G21" i="12"/>
  <c r="H21" i="12"/>
  <c r="I21" i="12"/>
  <c r="J21" i="12"/>
  <c r="K21" i="12"/>
  <c r="L21" i="12"/>
  <c r="B22" i="12"/>
  <c r="C22" i="12"/>
  <c r="D22" i="12"/>
  <c r="E22" i="12"/>
  <c r="F22" i="12"/>
  <c r="G22" i="12"/>
  <c r="H22" i="12"/>
  <c r="I22" i="12"/>
  <c r="J22" i="12"/>
  <c r="K22" i="12"/>
  <c r="L22" i="12"/>
  <c r="B23" i="12"/>
  <c r="C23" i="12"/>
  <c r="D23" i="12"/>
  <c r="E23" i="12"/>
  <c r="F23" i="12"/>
  <c r="G23" i="12"/>
  <c r="H23" i="12"/>
  <c r="I23" i="12"/>
  <c r="J23" i="12"/>
  <c r="K23" i="12"/>
  <c r="L23" i="12"/>
  <c r="B24" i="12"/>
  <c r="C24" i="12"/>
  <c r="D24" i="12"/>
  <c r="E24" i="12"/>
  <c r="F24" i="12"/>
  <c r="G24" i="12"/>
  <c r="H24" i="12"/>
  <c r="I24" i="12"/>
  <c r="J24" i="12"/>
  <c r="K24" i="12"/>
  <c r="L24" i="12"/>
  <c r="B25" i="12"/>
  <c r="C25" i="12"/>
  <c r="D25" i="12"/>
  <c r="E25" i="12"/>
  <c r="F25" i="12"/>
  <c r="G25" i="12"/>
  <c r="H25" i="12"/>
  <c r="I25" i="12"/>
  <c r="J25" i="12"/>
  <c r="K25" i="12"/>
  <c r="L25" i="12"/>
  <c r="B26" i="12"/>
  <c r="C26" i="12"/>
  <c r="D26" i="12"/>
  <c r="E26" i="12"/>
  <c r="F26" i="12"/>
  <c r="G26" i="12"/>
  <c r="H26" i="12"/>
  <c r="I26" i="12"/>
  <c r="J26" i="12"/>
  <c r="K26" i="12"/>
  <c r="L26" i="12"/>
  <c r="B27" i="12"/>
  <c r="C27" i="12"/>
  <c r="D27" i="12"/>
  <c r="E27" i="12"/>
  <c r="F27" i="12"/>
  <c r="G27" i="12"/>
  <c r="H27" i="12"/>
  <c r="I27" i="12"/>
  <c r="J27" i="12"/>
  <c r="K27" i="12"/>
  <c r="L27" i="12"/>
  <c r="B28" i="12"/>
  <c r="C28" i="12"/>
  <c r="D28" i="12"/>
  <c r="E28" i="12"/>
  <c r="F28" i="12"/>
  <c r="G28" i="12"/>
  <c r="H28" i="12"/>
  <c r="I28" i="12"/>
  <c r="J28" i="12"/>
  <c r="K28" i="12"/>
  <c r="L28" i="12"/>
  <c r="B29" i="12"/>
  <c r="C29" i="12"/>
  <c r="D29" i="12"/>
  <c r="E29" i="12"/>
  <c r="F29" i="12"/>
  <c r="G29" i="12"/>
  <c r="H29" i="12"/>
  <c r="I29" i="12"/>
  <c r="J29" i="12"/>
  <c r="K29" i="12"/>
  <c r="L29" i="12"/>
  <c r="B30" i="12"/>
  <c r="C30" i="12"/>
  <c r="D30" i="12"/>
  <c r="E30" i="12"/>
  <c r="F30" i="12"/>
  <c r="G30" i="12"/>
  <c r="H30" i="12"/>
  <c r="I30" i="12"/>
  <c r="J30" i="12"/>
  <c r="K30" i="12"/>
  <c r="L30" i="12"/>
  <c r="B31" i="12"/>
  <c r="C31" i="12"/>
  <c r="D31" i="12"/>
  <c r="E31" i="12"/>
  <c r="F31" i="12"/>
  <c r="G31" i="12"/>
  <c r="H31" i="12"/>
  <c r="I31" i="12"/>
  <c r="J31" i="12"/>
  <c r="K31" i="12"/>
  <c r="L31" i="12"/>
  <c r="B32" i="12"/>
  <c r="C32" i="12"/>
  <c r="D32" i="12"/>
  <c r="E32" i="12"/>
  <c r="F32" i="12"/>
  <c r="G32" i="12"/>
  <c r="H32" i="12"/>
  <c r="I32" i="12"/>
  <c r="J32" i="12"/>
  <c r="K32" i="12"/>
  <c r="L32" i="12"/>
  <c r="B33" i="12"/>
  <c r="C33" i="12"/>
  <c r="D33" i="12"/>
  <c r="E33" i="12"/>
  <c r="F33" i="12"/>
  <c r="G33" i="12"/>
  <c r="H33" i="12"/>
  <c r="I33" i="12"/>
  <c r="J33" i="12"/>
  <c r="K33" i="12"/>
  <c r="L33" i="12"/>
  <c r="B34" i="12"/>
  <c r="C34" i="12"/>
  <c r="D34" i="12"/>
  <c r="E34" i="12"/>
  <c r="F34" i="12"/>
  <c r="G34" i="12"/>
  <c r="H34" i="12"/>
  <c r="I34" i="12"/>
  <c r="J34" i="12"/>
  <c r="K34" i="12"/>
  <c r="L34" i="12"/>
  <c r="B35" i="12"/>
  <c r="C35" i="12"/>
  <c r="D35" i="12"/>
  <c r="E35" i="12"/>
  <c r="F35" i="12"/>
  <c r="G35" i="12"/>
  <c r="H35" i="12"/>
  <c r="I35" i="12"/>
  <c r="J35" i="12"/>
  <c r="K35" i="12"/>
  <c r="L35" i="12"/>
  <c r="B36" i="12"/>
  <c r="C36" i="12"/>
  <c r="D36" i="12"/>
  <c r="E36" i="12"/>
  <c r="F36" i="12"/>
  <c r="G36" i="12"/>
  <c r="H36" i="12"/>
  <c r="I36" i="12"/>
  <c r="J36" i="12"/>
  <c r="K36" i="12"/>
  <c r="L36" i="12"/>
  <c r="B37" i="12"/>
  <c r="C37" i="12"/>
  <c r="D37" i="12"/>
  <c r="E37" i="12"/>
  <c r="F37" i="12"/>
  <c r="G37" i="12"/>
  <c r="H37" i="12"/>
  <c r="I37" i="12"/>
  <c r="J37" i="12"/>
  <c r="K37" i="12"/>
  <c r="L37" i="12"/>
  <c r="B7" i="12"/>
  <c r="C7" i="12"/>
  <c r="D7" i="12"/>
  <c r="E7" i="12"/>
  <c r="F7" i="12"/>
  <c r="G7" i="12"/>
  <c r="H7" i="12"/>
  <c r="I7" i="12"/>
  <c r="J7" i="12"/>
  <c r="K7" i="12"/>
  <c r="L7" i="12"/>
  <c r="F5" i="12"/>
  <c r="G5" i="12"/>
  <c r="H5" i="12"/>
  <c r="I5" i="12"/>
  <c r="J5" i="12"/>
  <c r="K5" i="12"/>
  <c r="L5" i="12"/>
  <c r="E5" i="12"/>
  <c r="D5" i="12"/>
  <c r="C5" i="12"/>
  <c r="B5" i="12"/>
  <c r="B50" i="18" l="1"/>
  <c r="C50" i="18"/>
  <c r="D50" i="18"/>
  <c r="E50" i="18"/>
  <c r="F50" i="18"/>
  <c r="G50" i="18"/>
  <c r="H50" i="18"/>
  <c r="I50" i="18"/>
  <c r="J50" i="18"/>
  <c r="K50" i="18"/>
  <c r="L50" i="18"/>
  <c r="B51" i="18"/>
  <c r="C51" i="18"/>
  <c r="D51" i="18"/>
  <c r="E51" i="18"/>
  <c r="F51" i="18"/>
  <c r="G51" i="18"/>
  <c r="H51" i="18"/>
  <c r="I51" i="18"/>
  <c r="J51" i="18"/>
  <c r="K51" i="18"/>
  <c r="L51" i="18"/>
  <c r="B52" i="18"/>
  <c r="C52" i="18"/>
  <c r="D52" i="18"/>
  <c r="E52" i="18"/>
  <c r="F52" i="18"/>
  <c r="G52" i="18"/>
  <c r="H52" i="18"/>
  <c r="I52" i="18"/>
  <c r="J52" i="18"/>
  <c r="K52" i="18"/>
  <c r="L52" i="18"/>
  <c r="B53" i="18"/>
  <c r="C53" i="18"/>
  <c r="D53" i="18"/>
  <c r="E53" i="18"/>
  <c r="F53" i="18"/>
  <c r="G53" i="18"/>
  <c r="H53" i="18"/>
  <c r="I53" i="18"/>
  <c r="J53" i="18"/>
  <c r="K53" i="18"/>
  <c r="L53" i="18"/>
  <c r="B54" i="18"/>
  <c r="C54" i="18"/>
  <c r="D54" i="18"/>
  <c r="E54" i="18"/>
  <c r="F54" i="18"/>
  <c r="G54" i="18"/>
  <c r="H54" i="18"/>
  <c r="I54" i="18"/>
  <c r="J54" i="18"/>
  <c r="K54" i="18"/>
  <c r="L54" i="18"/>
  <c r="B55" i="18"/>
  <c r="C55" i="18"/>
  <c r="D55" i="18"/>
  <c r="E55" i="18"/>
  <c r="F55" i="18"/>
  <c r="G55" i="18"/>
  <c r="H55" i="18"/>
  <c r="I55" i="18"/>
  <c r="J55" i="18"/>
  <c r="K55" i="18"/>
  <c r="L55" i="18"/>
  <c r="B56" i="18"/>
  <c r="C56" i="18"/>
  <c r="D56" i="18"/>
  <c r="E56" i="18"/>
  <c r="F56" i="18"/>
  <c r="G56" i="18"/>
  <c r="H56" i="18"/>
  <c r="I56" i="18"/>
  <c r="J56" i="18"/>
  <c r="K56" i="18"/>
  <c r="L56" i="18"/>
  <c r="B57" i="18"/>
  <c r="C57" i="18"/>
  <c r="D57" i="18"/>
  <c r="E57" i="18"/>
  <c r="F57" i="18"/>
  <c r="G57" i="18"/>
  <c r="H57" i="18"/>
  <c r="I57" i="18"/>
  <c r="J57" i="18"/>
  <c r="K57" i="18"/>
  <c r="L57" i="18"/>
  <c r="B58" i="18"/>
  <c r="C58" i="18"/>
  <c r="D58" i="18"/>
  <c r="E58" i="18"/>
  <c r="F58" i="18"/>
  <c r="G58" i="18"/>
  <c r="H58" i="18"/>
  <c r="I58" i="18"/>
  <c r="J58" i="18"/>
  <c r="K58" i="18"/>
  <c r="L58" i="18"/>
  <c r="B59" i="18"/>
  <c r="C59" i="18"/>
  <c r="D59" i="18"/>
  <c r="E59" i="18"/>
  <c r="F59" i="18"/>
  <c r="G59" i="18"/>
  <c r="H59" i="18"/>
  <c r="I59" i="18"/>
  <c r="J59" i="18"/>
  <c r="K59" i="18"/>
  <c r="L59" i="18"/>
  <c r="B60" i="18"/>
  <c r="C60" i="18"/>
  <c r="D60" i="18"/>
  <c r="E60" i="18"/>
  <c r="F60" i="18"/>
  <c r="G60" i="18"/>
  <c r="H60" i="18"/>
  <c r="I60" i="18"/>
  <c r="J60" i="18"/>
  <c r="K60" i="18"/>
  <c r="L60" i="18"/>
  <c r="B61" i="18"/>
  <c r="C61" i="18"/>
  <c r="D61" i="18"/>
  <c r="E61" i="18"/>
  <c r="F61" i="18"/>
  <c r="G61" i="18"/>
  <c r="H61" i="18"/>
  <c r="I61" i="18"/>
  <c r="J61" i="18"/>
  <c r="K61" i="18"/>
  <c r="L61" i="18"/>
  <c r="L49" i="18"/>
  <c r="K49" i="18"/>
  <c r="J49" i="18"/>
  <c r="I49" i="18"/>
  <c r="H49" i="18"/>
  <c r="G49" i="18"/>
  <c r="F49" i="18"/>
  <c r="E49" i="18"/>
  <c r="D49" i="18"/>
  <c r="C49" i="18"/>
  <c r="B49" i="18"/>
  <c r="B42" i="18"/>
  <c r="C42" i="18"/>
  <c r="D42" i="18"/>
  <c r="E42" i="18"/>
  <c r="F42" i="18"/>
  <c r="G42" i="18"/>
  <c r="H42" i="18"/>
  <c r="I42" i="18"/>
  <c r="J42" i="18"/>
  <c r="K42" i="18"/>
  <c r="L42" i="18"/>
  <c r="B43" i="18"/>
  <c r="C43" i="18"/>
  <c r="D43" i="18"/>
  <c r="E43" i="18"/>
  <c r="F43" i="18"/>
  <c r="G43" i="18"/>
  <c r="H43" i="18"/>
  <c r="I43" i="18"/>
  <c r="J43" i="18"/>
  <c r="K43" i="18"/>
  <c r="L43" i="18"/>
  <c r="B44" i="18"/>
  <c r="C44" i="18"/>
  <c r="D44" i="18"/>
  <c r="E44" i="18"/>
  <c r="F44" i="18"/>
  <c r="G44" i="18"/>
  <c r="H44" i="18"/>
  <c r="I44" i="18"/>
  <c r="J44" i="18"/>
  <c r="K44" i="18"/>
  <c r="L44" i="18"/>
  <c r="B45" i="18"/>
  <c r="C45" i="18"/>
  <c r="D45" i="18"/>
  <c r="E45" i="18"/>
  <c r="F45" i="18"/>
  <c r="G45" i="18"/>
  <c r="H45" i="18"/>
  <c r="I45" i="18"/>
  <c r="J45" i="18"/>
  <c r="K45" i="18"/>
  <c r="L45" i="18"/>
  <c r="B46" i="18"/>
  <c r="C46" i="18"/>
  <c r="D46" i="18"/>
  <c r="E46" i="18"/>
  <c r="F46" i="18"/>
  <c r="G46" i="18"/>
  <c r="H46" i="18"/>
  <c r="I46" i="18"/>
  <c r="J46" i="18"/>
  <c r="K46" i="18"/>
  <c r="L46" i="18"/>
  <c r="B47" i="18"/>
  <c r="C47" i="18"/>
  <c r="D47" i="18"/>
  <c r="E47" i="18"/>
  <c r="F47" i="18"/>
  <c r="G47" i="18"/>
  <c r="H47" i="18"/>
  <c r="I47" i="18"/>
  <c r="J47" i="18"/>
  <c r="K47" i="18"/>
  <c r="L47" i="18"/>
  <c r="B48" i="18"/>
  <c r="C48" i="18"/>
  <c r="D48" i="18"/>
  <c r="E48" i="18"/>
  <c r="F48" i="18"/>
  <c r="G48" i="18"/>
  <c r="H48" i="18"/>
  <c r="I48" i="18"/>
  <c r="J48" i="18"/>
  <c r="K48" i="18"/>
  <c r="L48" i="18"/>
  <c r="L41" i="18"/>
  <c r="K41" i="18"/>
  <c r="J41" i="18"/>
  <c r="I41" i="18"/>
  <c r="H41" i="18"/>
  <c r="G41" i="18"/>
  <c r="F41" i="18"/>
  <c r="E41" i="18"/>
  <c r="D41" i="18"/>
  <c r="C41" i="18"/>
  <c r="B41" i="18"/>
  <c r="L40" i="18"/>
  <c r="K40" i="18"/>
  <c r="J40" i="18"/>
  <c r="I40" i="18"/>
  <c r="H40" i="18"/>
  <c r="G40" i="18"/>
  <c r="F40" i="18"/>
  <c r="E40" i="18"/>
  <c r="D40" i="18"/>
  <c r="C40" i="18"/>
  <c r="B40" i="18"/>
  <c r="L39" i="18"/>
  <c r="K39" i="18"/>
  <c r="J39" i="18"/>
  <c r="I39" i="18"/>
  <c r="H39" i="18"/>
  <c r="G39" i="18"/>
  <c r="F39" i="18"/>
  <c r="E39" i="18"/>
  <c r="D39" i="18"/>
  <c r="C39" i="18"/>
  <c r="B39" i="18"/>
  <c r="L38" i="18"/>
  <c r="K38" i="18"/>
  <c r="J38" i="18"/>
  <c r="I38" i="18"/>
  <c r="H38" i="18"/>
  <c r="G38" i="18"/>
  <c r="F38" i="18"/>
  <c r="E38" i="18"/>
  <c r="D38" i="18"/>
  <c r="C38" i="18"/>
  <c r="B38" i="18"/>
  <c r="B8" i="18"/>
  <c r="C8" i="18"/>
  <c r="D8" i="18"/>
  <c r="E8" i="18"/>
  <c r="F8" i="18"/>
  <c r="G8" i="18"/>
  <c r="H8" i="18"/>
  <c r="I8" i="18"/>
  <c r="J8" i="18"/>
  <c r="K8" i="18"/>
  <c r="L8" i="18"/>
  <c r="B9" i="18"/>
  <c r="C9" i="18"/>
  <c r="D9" i="18"/>
  <c r="E9" i="18"/>
  <c r="F9" i="18"/>
  <c r="G9" i="18"/>
  <c r="H9" i="18"/>
  <c r="I9" i="18"/>
  <c r="J9" i="18"/>
  <c r="K9" i="18"/>
  <c r="L9" i="18"/>
  <c r="B10" i="18"/>
  <c r="C10" i="18"/>
  <c r="D10" i="18"/>
  <c r="E10" i="18"/>
  <c r="F10" i="18"/>
  <c r="G10" i="18"/>
  <c r="H10" i="18"/>
  <c r="I10" i="18"/>
  <c r="J10" i="18"/>
  <c r="K10" i="18"/>
  <c r="L10" i="18"/>
  <c r="B11" i="18"/>
  <c r="C11" i="18"/>
  <c r="D11" i="18"/>
  <c r="E11" i="18"/>
  <c r="F11" i="18"/>
  <c r="G11" i="18"/>
  <c r="H11" i="18"/>
  <c r="I11" i="18"/>
  <c r="J11" i="18"/>
  <c r="K11" i="18"/>
  <c r="L11" i="18"/>
  <c r="B12" i="18"/>
  <c r="C12" i="18"/>
  <c r="D12" i="18"/>
  <c r="E12" i="18"/>
  <c r="F12" i="18"/>
  <c r="G12" i="18"/>
  <c r="H12" i="18"/>
  <c r="I12" i="18"/>
  <c r="J12" i="18"/>
  <c r="K12" i="18"/>
  <c r="L12" i="18"/>
  <c r="B13" i="18"/>
  <c r="C13" i="18"/>
  <c r="D13" i="18"/>
  <c r="E13" i="18"/>
  <c r="F13" i="18"/>
  <c r="G13" i="18"/>
  <c r="H13" i="18"/>
  <c r="I13" i="18"/>
  <c r="J13" i="18"/>
  <c r="K13" i="18"/>
  <c r="L13" i="18"/>
  <c r="B14" i="18"/>
  <c r="C14" i="18"/>
  <c r="D14" i="18"/>
  <c r="E14" i="18"/>
  <c r="F14" i="18"/>
  <c r="G14" i="18"/>
  <c r="H14" i="18"/>
  <c r="I14" i="18"/>
  <c r="J14" i="18"/>
  <c r="K14" i="18"/>
  <c r="L14" i="18"/>
  <c r="B15" i="18"/>
  <c r="C15" i="18"/>
  <c r="D15" i="18"/>
  <c r="E15" i="18"/>
  <c r="F15" i="18"/>
  <c r="G15" i="18"/>
  <c r="H15" i="18"/>
  <c r="I15" i="18"/>
  <c r="J15" i="18"/>
  <c r="K15" i="18"/>
  <c r="L15" i="18"/>
  <c r="B16" i="18"/>
  <c r="C16" i="18"/>
  <c r="D16" i="18"/>
  <c r="E16" i="18"/>
  <c r="F16" i="18"/>
  <c r="G16" i="18"/>
  <c r="H16" i="18"/>
  <c r="I16" i="18"/>
  <c r="J16" i="18"/>
  <c r="K16" i="18"/>
  <c r="L16" i="18"/>
  <c r="B17" i="18"/>
  <c r="C17" i="18"/>
  <c r="D17" i="18"/>
  <c r="E17" i="18"/>
  <c r="F17" i="18"/>
  <c r="G17" i="18"/>
  <c r="H17" i="18"/>
  <c r="I17" i="18"/>
  <c r="J17" i="18"/>
  <c r="K17" i="18"/>
  <c r="L17" i="18"/>
  <c r="B18" i="18"/>
  <c r="C18" i="18"/>
  <c r="D18" i="18"/>
  <c r="E18" i="18"/>
  <c r="F18" i="18"/>
  <c r="G18" i="18"/>
  <c r="H18" i="18"/>
  <c r="I18" i="18"/>
  <c r="J18" i="18"/>
  <c r="K18" i="18"/>
  <c r="L18" i="18"/>
  <c r="B19" i="18"/>
  <c r="C19" i="18"/>
  <c r="D19" i="18"/>
  <c r="E19" i="18"/>
  <c r="F19" i="18"/>
  <c r="G19" i="18"/>
  <c r="H19" i="18"/>
  <c r="I19" i="18"/>
  <c r="J19" i="18"/>
  <c r="K19" i="18"/>
  <c r="L19" i="18"/>
  <c r="B20" i="18"/>
  <c r="C20" i="18"/>
  <c r="D20" i="18"/>
  <c r="E20" i="18"/>
  <c r="F20" i="18"/>
  <c r="G20" i="18"/>
  <c r="H20" i="18"/>
  <c r="I20" i="18"/>
  <c r="J20" i="18"/>
  <c r="K20" i="18"/>
  <c r="L20" i="18"/>
  <c r="B21" i="18"/>
  <c r="C21" i="18"/>
  <c r="D21" i="18"/>
  <c r="E21" i="18"/>
  <c r="F21" i="18"/>
  <c r="G21" i="18"/>
  <c r="H21" i="18"/>
  <c r="I21" i="18"/>
  <c r="J21" i="18"/>
  <c r="K21" i="18"/>
  <c r="L21" i="18"/>
  <c r="B22" i="18"/>
  <c r="C22" i="18"/>
  <c r="D22" i="18"/>
  <c r="E22" i="18"/>
  <c r="F22" i="18"/>
  <c r="G22" i="18"/>
  <c r="H22" i="18"/>
  <c r="I22" i="18"/>
  <c r="J22" i="18"/>
  <c r="K22" i="18"/>
  <c r="L22" i="18"/>
  <c r="B23" i="18"/>
  <c r="C23" i="18"/>
  <c r="D23" i="18"/>
  <c r="E23" i="18"/>
  <c r="F23" i="18"/>
  <c r="G23" i="18"/>
  <c r="H23" i="18"/>
  <c r="I23" i="18"/>
  <c r="J23" i="18"/>
  <c r="K23" i="18"/>
  <c r="L23" i="18"/>
  <c r="B24" i="18"/>
  <c r="C24" i="18"/>
  <c r="D24" i="18"/>
  <c r="E24" i="18"/>
  <c r="F24" i="18"/>
  <c r="G24" i="18"/>
  <c r="H24" i="18"/>
  <c r="I24" i="18"/>
  <c r="J24" i="18"/>
  <c r="K24" i="18"/>
  <c r="L24" i="18"/>
  <c r="B25" i="18"/>
  <c r="C25" i="18"/>
  <c r="D25" i="18"/>
  <c r="E25" i="18"/>
  <c r="F25" i="18"/>
  <c r="G25" i="18"/>
  <c r="H25" i="18"/>
  <c r="I25" i="18"/>
  <c r="J25" i="18"/>
  <c r="K25" i="18"/>
  <c r="L25" i="18"/>
  <c r="B26" i="18"/>
  <c r="C26" i="18"/>
  <c r="D26" i="18"/>
  <c r="E26" i="18"/>
  <c r="F26" i="18"/>
  <c r="G26" i="18"/>
  <c r="H26" i="18"/>
  <c r="I26" i="18"/>
  <c r="J26" i="18"/>
  <c r="K26" i="18"/>
  <c r="L26" i="18"/>
  <c r="B27" i="18"/>
  <c r="C27" i="18"/>
  <c r="D27" i="18"/>
  <c r="E27" i="18"/>
  <c r="F27" i="18"/>
  <c r="G27" i="18"/>
  <c r="H27" i="18"/>
  <c r="I27" i="18"/>
  <c r="J27" i="18"/>
  <c r="K27" i="18"/>
  <c r="L27" i="18"/>
  <c r="B28" i="18"/>
  <c r="C28" i="18"/>
  <c r="D28" i="18"/>
  <c r="E28" i="18"/>
  <c r="F28" i="18"/>
  <c r="G28" i="18"/>
  <c r="H28" i="18"/>
  <c r="I28" i="18"/>
  <c r="J28" i="18"/>
  <c r="K28" i="18"/>
  <c r="L28" i="18"/>
  <c r="B29" i="18"/>
  <c r="C29" i="18"/>
  <c r="D29" i="18"/>
  <c r="E29" i="18"/>
  <c r="F29" i="18"/>
  <c r="G29" i="18"/>
  <c r="H29" i="18"/>
  <c r="I29" i="18"/>
  <c r="J29" i="18"/>
  <c r="K29" i="18"/>
  <c r="L29" i="18"/>
  <c r="B30" i="18"/>
  <c r="C30" i="18"/>
  <c r="D30" i="18"/>
  <c r="E30" i="18"/>
  <c r="F30" i="18"/>
  <c r="G30" i="18"/>
  <c r="H30" i="18"/>
  <c r="I30" i="18"/>
  <c r="J30" i="18"/>
  <c r="K30" i="18"/>
  <c r="L30" i="18"/>
  <c r="B31" i="18"/>
  <c r="C31" i="18"/>
  <c r="D31" i="18"/>
  <c r="E31" i="18"/>
  <c r="F31" i="18"/>
  <c r="G31" i="18"/>
  <c r="H31" i="18"/>
  <c r="I31" i="18"/>
  <c r="J31" i="18"/>
  <c r="K31" i="18"/>
  <c r="L31" i="18"/>
  <c r="B32" i="18"/>
  <c r="C32" i="18"/>
  <c r="D32" i="18"/>
  <c r="E32" i="18"/>
  <c r="F32" i="18"/>
  <c r="G32" i="18"/>
  <c r="H32" i="18"/>
  <c r="I32" i="18"/>
  <c r="J32" i="18"/>
  <c r="K32" i="18"/>
  <c r="L32" i="18"/>
  <c r="B33" i="18"/>
  <c r="C33" i="18"/>
  <c r="D33" i="18"/>
  <c r="E33" i="18"/>
  <c r="F33" i="18"/>
  <c r="G33" i="18"/>
  <c r="H33" i="18"/>
  <c r="I33" i="18"/>
  <c r="J33" i="18"/>
  <c r="K33" i="18"/>
  <c r="L33" i="18"/>
  <c r="B34" i="18"/>
  <c r="C34" i="18"/>
  <c r="D34" i="18"/>
  <c r="E34" i="18"/>
  <c r="F34" i="18"/>
  <c r="G34" i="18"/>
  <c r="H34" i="18"/>
  <c r="I34" i="18"/>
  <c r="J34" i="18"/>
  <c r="K34" i="18"/>
  <c r="L34" i="18"/>
  <c r="B35" i="18"/>
  <c r="C35" i="18"/>
  <c r="D35" i="18"/>
  <c r="E35" i="18"/>
  <c r="F35" i="18"/>
  <c r="G35" i="18"/>
  <c r="H35" i="18"/>
  <c r="I35" i="18"/>
  <c r="J35" i="18"/>
  <c r="K35" i="18"/>
  <c r="L35" i="18"/>
  <c r="B36" i="18"/>
  <c r="C36" i="18"/>
  <c r="D36" i="18"/>
  <c r="E36" i="18"/>
  <c r="F36" i="18"/>
  <c r="G36" i="18"/>
  <c r="H36" i="18"/>
  <c r="I36" i="18"/>
  <c r="J36" i="18"/>
  <c r="K36" i="18"/>
  <c r="L36" i="18"/>
  <c r="B37" i="18"/>
  <c r="C37" i="18"/>
  <c r="D37" i="18"/>
  <c r="E37" i="18"/>
  <c r="F37" i="18"/>
  <c r="G37" i="18"/>
  <c r="H37" i="18"/>
  <c r="I37" i="18"/>
  <c r="J37" i="18"/>
  <c r="K37" i="18"/>
  <c r="L37" i="18"/>
  <c r="L7" i="18"/>
  <c r="K7" i="18"/>
  <c r="J7" i="18"/>
  <c r="I7" i="18"/>
  <c r="H7" i="18"/>
  <c r="G7" i="18"/>
  <c r="F7" i="18"/>
  <c r="E7" i="18"/>
  <c r="D7" i="18"/>
  <c r="C7" i="18"/>
  <c r="B7" i="18"/>
  <c r="F5" i="18"/>
  <c r="G5" i="18"/>
  <c r="H5" i="18"/>
  <c r="I5" i="18"/>
  <c r="J5" i="18"/>
  <c r="K5" i="18"/>
  <c r="L5" i="18"/>
  <c r="E5" i="18"/>
  <c r="D5" i="18"/>
  <c r="C5" i="18"/>
  <c r="B5" i="18"/>
  <c r="C39" i="2"/>
  <c r="C40" i="2"/>
  <c r="C41" i="2"/>
  <c r="C42" i="2"/>
  <c r="C43" i="2"/>
  <c r="C44" i="2"/>
  <c r="C45" i="2"/>
  <c r="C46" i="2"/>
  <c r="C47" i="2"/>
  <c r="C48" i="2"/>
  <c r="C49" i="2"/>
  <c r="D39" i="2"/>
  <c r="D40" i="2"/>
  <c r="D41" i="2"/>
  <c r="D42" i="2"/>
  <c r="D43" i="2"/>
  <c r="D44" i="2"/>
  <c r="D45" i="2"/>
  <c r="D46" i="2"/>
  <c r="E39" i="2"/>
  <c r="E40" i="2"/>
  <c r="E41" i="2"/>
  <c r="E42" i="2"/>
  <c r="E43" i="2"/>
  <c r="E44" i="2"/>
  <c r="E45" i="2"/>
  <c r="E46" i="2"/>
  <c r="F39" i="2"/>
  <c r="F40" i="2"/>
  <c r="F41" i="2"/>
  <c r="F42" i="2"/>
  <c r="F43" i="2"/>
  <c r="F44" i="2"/>
  <c r="F45" i="2"/>
  <c r="F46" i="2"/>
  <c r="D47" i="2"/>
  <c r="D48" i="2"/>
  <c r="D49" i="2"/>
  <c r="E47" i="2"/>
  <c r="E48" i="2"/>
  <c r="E49" i="2"/>
  <c r="F47" i="2"/>
  <c r="F48" i="2"/>
  <c r="F49" i="2"/>
  <c r="G39" i="2"/>
  <c r="G40" i="2"/>
  <c r="G41" i="2"/>
  <c r="G42" i="2"/>
  <c r="G43" i="2"/>
  <c r="G44" i="2"/>
  <c r="G45" i="2"/>
  <c r="G46" i="2"/>
  <c r="G47" i="2"/>
  <c r="G48" i="2"/>
  <c r="G49" i="2"/>
  <c r="G17" i="22" l="1"/>
  <c r="G16" i="22"/>
  <c r="G15" i="22"/>
  <c r="G14" i="22"/>
  <c r="G13" i="22"/>
  <c r="G12" i="22"/>
  <c r="G11" i="22"/>
  <c r="G10" i="22"/>
  <c r="G9" i="22"/>
  <c r="G8" i="22"/>
  <c r="G7" i="22"/>
  <c r="H17" i="22"/>
  <c r="H16" i="22"/>
  <c r="H15" i="22"/>
  <c r="H14" i="22"/>
  <c r="H13" i="22"/>
  <c r="H12" i="22"/>
  <c r="H11" i="22"/>
  <c r="H10" i="22"/>
  <c r="H9" i="22"/>
  <c r="H8" i="22"/>
  <c r="H7" i="22"/>
  <c r="C7" i="22"/>
  <c r="D7" i="22"/>
  <c r="E7" i="22"/>
  <c r="F7" i="22"/>
  <c r="I7" i="22"/>
  <c r="J7" i="22"/>
  <c r="K7" i="22"/>
  <c r="C8" i="22"/>
  <c r="D8" i="22"/>
  <c r="E8" i="22"/>
  <c r="F8" i="22"/>
  <c r="I8" i="22"/>
  <c r="J8" i="22"/>
  <c r="K8" i="22"/>
  <c r="C9" i="22"/>
  <c r="D9" i="22"/>
  <c r="E9" i="22"/>
  <c r="F9" i="22"/>
  <c r="I9" i="22"/>
  <c r="J9" i="22"/>
  <c r="K9" i="22"/>
  <c r="C10" i="22"/>
  <c r="D10" i="22"/>
  <c r="E10" i="22"/>
  <c r="F10" i="22"/>
  <c r="I10" i="22"/>
  <c r="J10" i="22"/>
  <c r="K10" i="22"/>
  <c r="C11" i="22"/>
  <c r="D11" i="22"/>
  <c r="E11" i="22"/>
  <c r="F11" i="22"/>
  <c r="I11" i="22"/>
  <c r="J11" i="22"/>
  <c r="K11" i="22"/>
  <c r="C12" i="22"/>
  <c r="D12" i="22"/>
  <c r="E12" i="22"/>
  <c r="F12" i="22"/>
  <c r="I12" i="22"/>
  <c r="J12" i="22"/>
  <c r="K12" i="22"/>
  <c r="C13" i="22"/>
  <c r="D13" i="22"/>
  <c r="E13" i="22"/>
  <c r="F13" i="22"/>
  <c r="I13" i="22"/>
  <c r="J13" i="22"/>
  <c r="K13" i="22"/>
  <c r="C14" i="22"/>
  <c r="D14" i="22"/>
  <c r="E14" i="22"/>
  <c r="F14" i="22"/>
  <c r="I14" i="22"/>
  <c r="J14" i="22"/>
  <c r="K14" i="22"/>
  <c r="C15" i="22"/>
  <c r="D15" i="22"/>
  <c r="E15" i="22"/>
  <c r="F15" i="22"/>
  <c r="I15" i="22"/>
  <c r="J15" i="22"/>
  <c r="K15" i="22"/>
  <c r="C16" i="22"/>
  <c r="D16" i="22"/>
  <c r="E16" i="22"/>
  <c r="F16" i="22"/>
  <c r="I16" i="22"/>
  <c r="J16" i="22"/>
  <c r="K16" i="22"/>
  <c r="C17" i="22"/>
  <c r="D17" i="22"/>
  <c r="E17" i="22"/>
  <c r="F17" i="22"/>
  <c r="I17" i="22"/>
  <c r="J17" i="22"/>
  <c r="K17" i="22"/>
  <c r="B9" i="22"/>
  <c r="B10" i="22"/>
  <c r="B11" i="22"/>
  <c r="B12" i="22"/>
  <c r="B13" i="22"/>
  <c r="B14" i="22"/>
  <c r="B15" i="22"/>
  <c r="B16" i="22"/>
  <c r="B17" i="22"/>
  <c r="B8" i="22"/>
  <c r="B7" i="22"/>
  <c r="H29" i="22" l="1"/>
  <c r="H28" i="22"/>
  <c r="H27" i="22"/>
  <c r="H26" i="22"/>
  <c r="H25" i="22"/>
  <c r="H24" i="22"/>
  <c r="H23" i="22"/>
  <c r="H22" i="22"/>
  <c r="H21" i="22"/>
  <c r="H20" i="22"/>
  <c r="H19" i="22"/>
  <c r="G29" i="22"/>
  <c r="G28" i="22"/>
  <c r="G27" i="22"/>
  <c r="G26" i="22"/>
  <c r="G25" i="22"/>
  <c r="G24" i="22"/>
  <c r="G23" i="22"/>
  <c r="G22" i="22"/>
  <c r="G21" i="22"/>
  <c r="G20" i="22"/>
  <c r="G19" i="22"/>
  <c r="C19" i="22"/>
  <c r="D19" i="22"/>
  <c r="E19" i="22"/>
  <c r="F19" i="22"/>
  <c r="I19" i="22"/>
  <c r="J19" i="22"/>
  <c r="K19" i="22"/>
  <c r="C20" i="22"/>
  <c r="D20" i="22"/>
  <c r="E20" i="22"/>
  <c r="F20" i="22"/>
  <c r="I20" i="22"/>
  <c r="J20" i="22"/>
  <c r="K20" i="22"/>
  <c r="C21" i="22"/>
  <c r="D21" i="22"/>
  <c r="E21" i="22"/>
  <c r="F21" i="22"/>
  <c r="I21" i="22"/>
  <c r="J21" i="22"/>
  <c r="K21" i="22"/>
  <c r="C22" i="22"/>
  <c r="D22" i="22"/>
  <c r="E22" i="22"/>
  <c r="F22" i="22"/>
  <c r="I22" i="22"/>
  <c r="J22" i="22"/>
  <c r="K22" i="22"/>
  <c r="C23" i="22"/>
  <c r="D23" i="22"/>
  <c r="E23" i="22"/>
  <c r="F23" i="22"/>
  <c r="I23" i="22"/>
  <c r="J23" i="22"/>
  <c r="K23" i="22"/>
  <c r="C24" i="22"/>
  <c r="D24" i="22"/>
  <c r="E24" i="22"/>
  <c r="F24" i="22"/>
  <c r="I24" i="22"/>
  <c r="J24" i="22"/>
  <c r="K24" i="22"/>
  <c r="C25" i="22"/>
  <c r="D25" i="22"/>
  <c r="E25" i="22"/>
  <c r="F25" i="22"/>
  <c r="I25" i="22"/>
  <c r="J25" i="22"/>
  <c r="K25" i="22"/>
  <c r="C26" i="22"/>
  <c r="D26" i="22"/>
  <c r="E26" i="22"/>
  <c r="F26" i="22"/>
  <c r="I26" i="22"/>
  <c r="J26" i="22"/>
  <c r="K26" i="22"/>
  <c r="C27" i="22"/>
  <c r="D27" i="22"/>
  <c r="E27" i="22"/>
  <c r="F27" i="22"/>
  <c r="I27" i="22"/>
  <c r="J27" i="22"/>
  <c r="K27" i="22"/>
  <c r="C28" i="22"/>
  <c r="D28" i="22"/>
  <c r="E28" i="22"/>
  <c r="F28" i="22"/>
  <c r="I28" i="22"/>
  <c r="J28" i="22"/>
  <c r="K28" i="22"/>
  <c r="C29" i="22"/>
  <c r="D29" i="22"/>
  <c r="E29" i="22"/>
  <c r="F29" i="22"/>
  <c r="I29" i="22"/>
  <c r="J29" i="22"/>
  <c r="K29" i="22"/>
  <c r="B21" i="22"/>
  <c r="B22" i="22"/>
  <c r="B23" i="22"/>
  <c r="B24" i="22"/>
  <c r="B25" i="22"/>
  <c r="B26" i="22"/>
  <c r="B27" i="22"/>
  <c r="B28" i="22"/>
  <c r="B29" i="22"/>
  <c r="B20" i="22"/>
  <c r="B19" i="22"/>
  <c r="G41" i="22" l="1"/>
  <c r="G40" i="22"/>
  <c r="G39" i="22"/>
  <c r="G38" i="22"/>
  <c r="G37" i="22"/>
  <c r="G36" i="22"/>
  <c r="G35" i="22"/>
  <c r="G34" i="22"/>
  <c r="G33" i="22"/>
  <c r="G32" i="22"/>
  <c r="G31" i="22"/>
  <c r="H41" i="22"/>
  <c r="H40" i="22"/>
  <c r="H39" i="22"/>
  <c r="H38" i="22"/>
  <c r="H37" i="22"/>
  <c r="H36" i="22"/>
  <c r="H35" i="22"/>
  <c r="H34" i="22"/>
  <c r="H33" i="22"/>
  <c r="H32" i="22"/>
  <c r="H31" i="22"/>
  <c r="C31" i="22"/>
  <c r="D31" i="22"/>
  <c r="E31" i="22"/>
  <c r="F31" i="22"/>
  <c r="I31" i="22"/>
  <c r="J31" i="22"/>
  <c r="K31" i="22"/>
  <c r="C32" i="22"/>
  <c r="D32" i="22"/>
  <c r="E32" i="22"/>
  <c r="F32" i="22"/>
  <c r="I32" i="22"/>
  <c r="J32" i="22"/>
  <c r="K32" i="22"/>
  <c r="C33" i="22"/>
  <c r="D33" i="22"/>
  <c r="E33" i="22"/>
  <c r="F33" i="22"/>
  <c r="I33" i="22"/>
  <c r="J33" i="22"/>
  <c r="K33" i="22"/>
  <c r="C34" i="22"/>
  <c r="D34" i="22"/>
  <c r="E34" i="22"/>
  <c r="F34" i="22"/>
  <c r="I34" i="22"/>
  <c r="J34" i="22"/>
  <c r="K34" i="22"/>
  <c r="C35" i="22"/>
  <c r="D35" i="22"/>
  <c r="E35" i="22"/>
  <c r="F35" i="22"/>
  <c r="I35" i="22"/>
  <c r="J35" i="22"/>
  <c r="K35" i="22"/>
  <c r="C36" i="22"/>
  <c r="D36" i="22"/>
  <c r="E36" i="22"/>
  <c r="F36" i="22"/>
  <c r="I36" i="22"/>
  <c r="J36" i="22"/>
  <c r="K36" i="22"/>
  <c r="C37" i="22"/>
  <c r="D37" i="22"/>
  <c r="E37" i="22"/>
  <c r="F37" i="22"/>
  <c r="I37" i="22"/>
  <c r="J37" i="22"/>
  <c r="K37" i="22"/>
  <c r="C38" i="22"/>
  <c r="D38" i="22"/>
  <c r="E38" i="22"/>
  <c r="F38" i="22"/>
  <c r="I38" i="22"/>
  <c r="J38" i="22"/>
  <c r="K38" i="22"/>
  <c r="C39" i="22"/>
  <c r="D39" i="22"/>
  <c r="E39" i="22"/>
  <c r="F39" i="22"/>
  <c r="I39" i="22"/>
  <c r="J39" i="22"/>
  <c r="K39" i="22"/>
  <c r="C40" i="22"/>
  <c r="D40" i="22"/>
  <c r="E40" i="22"/>
  <c r="F40" i="22"/>
  <c r="I40" i="22"/>
  <c r="J40" i="22"/>
  <c r="K40" i="22"/>
  <c r="C41" i="22"/>
  <c r="D41" i="22"/>
  <c r="E41" i="22"/>
  <c r="F41" i="22"/>
  <c r="I41" i="22"/>
  <c r="J41" i="22"/>
  <c r="K41" i="22"/>
  <c r="B33" i="22"/>
  <c r="B34" i="22"/>
  <c r="B35" i="22"/>
  <c r="B36" i="22"/>
  <c r="B37" i="22"/>
  <c r="B38" i="22"/>
  <c r="B39" i="22"/>
  <c r="B40" i="22"/>
  <c r="B41" i="22"/>
  <c r="B32" i="22"/>
  <c r="B31" i="22"/>
  <c r="H57" i="22"/>
  <c r="H56" i="22"/>
  <c r="H55" i="22"/>
  <c r="H54" i="22"/>
  <c r="H53" i="22"/>
  <c r="H52" i="22"/>
  <c r="H51" i="22"/>
  <c r="H50" i="22"/>
  <c r="H49" i="22"/>
  <c r="H48" i="22"/>
  <c r="H47" i="22"/>
  <c r="G57" i="22"/>
  <c r="G56" i="22"/>
  <c r="G55" i="22"/>
  <c r="G54" i="22"/>
  <c r="G53" i="22"/>
  <c r="G52" i="22"/>
  <c r="G51" i="22"/>
  <c r="G50" i="22"/>
  <c r="G49" i="22"/>
  <c r="G48" i="22"/>
  <c r="G47" i="22"/>
  <c r="C47" i="22"/>
  <c r="D47" i="22"/>
  <c r="E47" i="22"/>
  <c r="F47" i="22"/>
  <c r="I47" i="22"/>
  <c r="J47" i="22"/>
  <c r="K47" i="22"/>
  <c r="C48" i="22"/>
  <c r="D48" i="22"/>
  <c r="E48" i="22"/>
  <c r="F48" i="22"/>
  <c r="I48" i="22"/>
  <c r="J48" i="22"/>
  <c r="K48" i="22"/>
  <c r="C49" i="22"/>
  <c r="D49" i="22"/>
  <c r="E49" i="22"/>
  <c r="F49" i="22"/>
  <c r="I49" i="22"/>
  <c r="J49" i="22"/>
  <c r="K49" i="22"/>
  <c r="C50" i="22"/>
  <c r="D50" i="22"/>
  <c r="E50" i="22"/>
  <c r="F50" i="22"/>
  <c r="I50" i="22"/>
  <c r="J50" i="22"/>
  <c r="K50" i="22"/>
  <c r="C51" i="22"/>
  <c r="D51" i="22"/>
  <c r="E51" i="22"/>
  <c r="F51" i="22"/>
  <c r="I51" i="22"/>
  <c r="J51" i="22"/>
  <c r="K51" i="22"/>
  <c r="C52" i="22"/>
  <c r="D52" i="22"/>
  <c r="E52" i="22"/>
  <c r="F52" i="22"/>
  <c r="I52" i="22"/>
  <c r="J52" i="22"/>
  <c r="K52" i="22"/>
  <c r="C53" i="22"/>
  <c r="D53" i="22"/>
  <c r="E53" i="22"/>
  <c r="F53" i="22"/>
  <c r="I53" i="22"/>
  <c r="J53" i="22"/>
  <c r="K53" i="22"/>
  <c r="C54" i="22"/>
  <c r="D54" i="22"/>
  <c r="E54" i="22"/>
  <c r="F54" i="22"/>
  <c r="I54" i="22"/>
  <c r="J54" i="22"/>
  <c r="K54" i="22"/>
  <c r="C55" i="22"/>
  <c r="D55" i="22"/>
  <c r="E55" i="22"/>
  <c r="F55" i="22"/>
  <c r="I55" i="22"/>
  <c r="J55" i="22"/>
  <c r="K55" i="22"/>
  <c r="C56" i="22"/>
  <c r="D56" i="22"/>
  <c r="E56" i="22"/>
  <c r="F56" i="22"/>
  <c r="I56" i="22"/>
  <c r="J56" i="22"/>
  <c r="K56" i="22"/>
  <c r="C57" i="22"/>
  <c r="D57" i="22"/>
  <c r="E57" i="22"/>
  <c r="F57" i="22"/>
  <c r="I57" i="22"/>
  <c r="J57" i="22"/>
  <c r="K57" i="22"/>
  <c r="B49" i="22"/>
  <c r="B50" i="22"/>
  <c r="B51" i="22"/>
  <c r="B52" i="22"/>
  <c r="B53" i="22"/>
  <c r="B54" i="22"/>
  <c r="B55" i="22"/>
  <c r="B56" i="22"/>
  <c r="B57" i="22"/>
  <c r="B48" i="22"/>
  <c r="B47" i="22"/>
  <c r="H69" i="22" l="1"/>
  <c r="H68" i="22"/>
  <c r="H67" i="22"/>
  <c r="H66" i="22"/>
  <c r="H65" i="22"/>
  <c r="H64" i="22"/>
  <c r="H63" i="22"/>
  <c r="H62" i="22"/>
  <c r="H61" i="22"/>
  <c r="H60" i="22"/>
  <c r="H59" i="22"/>
  <c r="G69" i="22"/>
  <c r="G68" i="22"/>
  <c r="G67" i="22"/>
  <c r="G66" i="22"/>
  <c r="G65" i="22"/>
  <c r="G64" i="22"/>
  <c r="G63" i="22"/>
  <c r="G62" i="22"/>
  <c r="G61" i="22"/>
  <c r="G60" i="22"/>
  <c r="G59" i="22"/>
  <c r="C59" i="22"/>
  <c r="D59" i="22"/>
  <c r="E59" i="22"/>
  <c r="F59" i="22"/>
  <c r="I59" i="22"/>
  <c r="J59" i="22"/>
  <c r="K59" i="22"/>
  <c r="C60" i="22"/>
  <c r="D60" i="22"/>
  <c r="E60" i="22"/>
  <c r="F60" i="22"/>
  <c r="I60" i="22"/>
  <c r="J60" i="22"/>
  <c r="K60" i="22"/>
  <c r="C61" i="22"/>
  <c r="D61" i="22"/>
  <c r="E61" i="22"/>
  <c r="F61" i="22"/>
  <c r="I61" i="22"/>
  <c r="J61" i="22"/>
  <c r="K61" i="22"/>
  <c r="C62" i="22"/>
  <c r="D62" i="22"/>
  <c r="E62" i="22"/>
  <c r="F62" i="22"/>
  <c r="I62" i="22"/>
  <c r="J62" i="22"/>
  <c r="K62" i="22"/>
  <c r="C63" i="22"/>
  <c r="D63" i="22"/>
  <c r="E63" i="22"/>
  <c r="F63" i="22"/>
  <c r="I63" i="22"/>
  <c r="J63" i="22"/>
  <c r="K63" i="22"/>
  <c r="C64" i="22"/>
  <c r="D64" i="22"/>
  <c r="E64" i="22"/>
  <c r="F64" i="22"/>
  <c r="I64" i="22"/>
  <c r="J64" i="22"/>
  <c r="K64" i="22"/>
  <c r="C65" i="22"/>
  <c r="D65" i="22"/>
  <c r="E65" i="22"/>
  <c r="F65" i="22"/>
  <c r="I65" i="22"/>
  <c r="J65" i="22"/>
  <c r="K65" i="22"/>
  <c r="C66" i="22"/>
  <c r="D66" i="22"/>
  <c r="E66" i="22"/>
  <c r="F66" i="22"/>
  <c r="I66" i="22"/>
  <c r="J66" i="22"/>
  <c r="K66" i="22"/>
  <c r="C67" i="22"/>
  <c r="D67" i="22"/>
  <c r="E67" i="22"/>
  <c r="F67" i="22"/>
  <c r="I67" i="22"/>
  <c r="J67" i="22"/>
  <c r="K67" i="22"/>
  <c r="C68" i="22"/>
  <c r="D68" i="22"/>
  <c r="E68" i="22"/>
  <c r="F68" i="22"/>
  <c r="I68" i="22"/>
  <c r="J68" i="22"/>
  <c r="K68" i="22"/>
  <c r="C69" i="22"/>
  <c r="D69" i="22"/>
  <c r="E69" i="22"/>
  <c r="F69" i="22"/>
  <c r="I69" i="22"/>
  <c r="J69" i="22"/>
  <c r="K69" i="22"/>
  <c r="B59" i="22"/>
  <c r="B61" i="22"/>
  <c r="B62" i="22"/>
  <c r="B63" i="22"/>
  <c r="B64" i="22"/>
  <c r="B65" i="22"/>
  <c r="B66" i="22"/>
  <c r="B67" i="22"/>
  <c r="B68" i="22"/>
  <c r="B69" i="22"/>
  <c r="B60" i="22"/>
  <c r="B42" i="23" l="1"/>
  <c r="B43" i="23"/>
  <c r="B44" i="23"/>
  <c r="B45" i="23"/>
  <c r="B46" i="23"/>
  <c r="B47" i="23"/>
  <c r="B48" i="23"/>
  <c r="B41" i="23"/>
  <c r="B40" i="23"/>
  <c r="B39" i="23"/>
  <c r="B3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50" i="23"/>
  <c r="B51" i="23"/>
  <c r="B52" i="23"/>
  <c r="B53" i="23"/>
  <c r="B54" i="23"/>
  <c r="B55" i="23"/>
  <c r="B56" i="23"/>
  <c r="B57" i="23"/>
  <c r="B58" i="23"/>
  <c r="B59" i="23"/>
  <c r="B60" i="23"/>
  <c r="B8" i="23"/>
  <c r="C42" i="23" l="1"/>
  <c r="C43" i="23"/>
  <c r="C44" i="23"/>
  <c r="C45" i="23"/>
  <c r="C46" i="23"/>
  <c r="C47" i="23"/>
  <c r="C48" i="23"/>
  <c r="C41" i="23"/>
  <c r="C40" i="23"/>
  <c r="C39" i="23"/>
  <c r="C3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50" i="23"/>
  <c r="C51" i="23"/>
  <c r="C52" i="23"/>
  <c r="C53" i="23"/>
  <c r="C54" i="23"/>
  <c r="C55" i="23"/>
  <c r="C56" i="23"/>
  <c r="C57" i="23"/>
  <c r="C58" i="23"/>
  <c r="C59" i="23"/>
  <c r="C60" i="23"/>
  <c r="C8" i="23"/>
  <c r="D42" i="23" l="1"/>
  <c r="D43" i="23"/>
  <c r="D44" i="23"/>
  <c r="D45" i="23"/>
  <c r="D46" i="23"/>
  <c r="D47" i="23"/>
  <c r="D48" i="23"/>
  <c r="D41" i="23"/>
  <c r="D40" i="23"/>
  <c r="D39" i="23"/>
  <c r="D3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50" i="23"/>
  <c r="D51" i="23"/>
  <c r="D52" i="23"/>
  <c r="D53" i="23"/>
  <c r="D54" i="23"/>
  <c r="D55" i="23"/>
  <c r="D56" i="23"/>
  <c r="D57" i="23"/>
  <c r="D58" i="23"/>
  <c r="D59" i="23"/>
  <c r="D60" i="23"/>
  <c r="D8" i="23"/>
  <c r="E42" i="23"/>
  <c r="E43" i="23"/>
  <c r="E44" i="23"/>
  <c r="E45" i="23"/>
  <c r="E46" i="23"/>
  <c r="E47" i="23"/>
  <c r="E48" i="23"/>
  <c r="E41" i="23"/>
  <c r="E40" i="23"/>
  <c r="E39" i="23"/>
  <c r="E3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50" i="23"/>
  <c r="E51" i="23"/>
  <c r="E52" i="23"/>
  <c r="E53" i="23"/>
  <c r="E54" i="23"/>
  <c r="E55" i="23"/>
  <c r="E56" i="23"/>
  <c r="E57" i="23"/>
  <c r="E58" i="23"/>
  <c r="E59" i="23"/>
  <c r="E60" i="23"/>
  <c r="E8" i="23"/>
  <c r="F51" i="23"/>
  <c r="F52" i="23"/>
  <c r="F53" i="23"/>
  <c r="F54" i="23"/>
  <c r="F55" i="23"/>
  <c r="F56" i="23"/>
  <c r="F57" i="23"/>
  <c r="F58" i="23"/>
  <c r="F59" i="23"/>
  <c r="F60" i="23"/>
  <c r="F50" i="23"/>
  <c r="F42" i="23"/>
  <c r="F43" i="23"/>
  <c r="F44" i="23"/>
  <c r="F45" i="23"/>
  <c r="F46" i="23"/>
  <c r="F47" i="23"/>
  <c r="F48" i="23"/>
  <c r="F41" i="23"/>
  <c r="F40" i="23"/>
  <c r="F39" i="23"/>
  <c r="F3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8" i="23"/>
  <c r="G41" i="24" l="1"/>
  <c r="G42" i="24"/>
  <c r="G43" i="24"/>
  <c r="G44" i="24"/>
  <c r="G45" i="24"/>
  <c r="G46" i="24"/>
  <c r="G47" i="24"/>
  <c r="G40" i="24"/>
  <c r="G39" i="24"/>
  <c r="G38" i="24"/>
  <c r="G37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48" i="24"/>
  <c r="G49" i="24"/>
  <c r="G50" i="24"/>
  <c r="G51" i="24"/>
  <c r="G52" i="24"/>
  <c r="G53" i="24"/>
  <c r="G54" i="24"/>
  <c r="G55" i="24"/>
  <c r="G56" i="24"/>
  <c r="G57" i="24"/>
  <c r="G58" i="24"/>
  <c r="G59" i="24"/>
  <c r="G6" i="24"/>
  <c r="G4" i="24"/>
  <c r="F41" i="24" l="1"/>
  <c r="F42" i="24"/>
  <c r="F43" i="24"/>
  <c r="F44" i="24"/>
  <c r="F45" i="24"/>
  <c r="F46" i="24"/>
  <c r="F47" i="24"/>
  <c r="F40" i="24"/>
  <c r="F39" i="24"/>
  <c r="F38" i="24"/>
  <c r="F37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48" i="24"/>
  <c r="F49" i="24"/>
  <c r="F50" i="24"/>
  <c r="F51" i="24"/>
  <c r="F52" i="24"/>
  <c r="F53" i="24"/>
  <c r="F54" i="24"/>
  <c r="F55" i="24"/>
  <c r="F56" i="24"/>
  <c r="F57" i="24"/>
  <c r="F58" i="24"/>
  <c r="F59" i="24"/>
  <c r="F6" i="24"/>
  <c r="F4" i="24"/>
  <c r="E4" i="24" l="1"/>
  <c r="D41" i="24"/>
  <c r="D42" i="24"/>
  <c r="D43" i="24"/>
  <c r="D44" i="24"/>
  <c r="D45" i="24"/>
  <c r="D46" i="24"/>
  <c r="D47" i="24"/>
  <c r="D40" i="24"/>
  <c r="D39" i="24"/>
  <c r="D38" i="24"/>
  <c r="D37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" i="24"/>
  <c r="D4" i="24"/>
  <c r="C60" i="24"/>
  <c r="C4" i="24"/>
  <c r="B27" i="3" l="1"/>
  <c r="B62" i="3"/>
  <c r="B54" i="3"/>
  <c r="B35" i="3"/>
  <c r="B34" i="3"/>
  <c r="B20" i="3"/>
  <c r="B19" i="3"/>
  <c r="B55" i="3"/>
  <c r="B49" i="3"/>
  <c r="B56" i="3"/>
  <c r="B11" i="3"/>
  <c r="B37" i="3"/>
  <c r="B59" i="3"/>
  <c r="B21" i="3"/>
  <c r="B33" i="3"/>
  <c r="B53" i="3"/>
  <c r="B14" i="3"/>
  <c r="B36" i="3"/>
  <c r="B44" i="3"/>
  <c r="B26" i="3"/>
  <c r="B48" i="3"/>
  <c r="B28" i="3"/>
  <c r="B18" i="3"/>
  <c r="B61" i="3"/>
  <c r="B45" i="3"/>
  <c r="B29" i="3"/>
  <c r="B22" i="3"/>
  <c r="B32" i="3"/>
  <c r="B30" i="3"/>
  <c r="B13" i="3"/>
  <c r="B60" i="3"/>
  <c r="B43" i="3"/>
  <c r="B46" i="3"/>
  <c r="B47" i="3"/>
  <c r="B12" i="3"/>
  <c r="B15" i="3"/>
  <c r="B41" i="3" l="1"/>
  <c r="B42" i="3"/>
  <c r="B52" i="3"/>
  <c r="B10" i="3"/>
  <c r="B25" i="3"/>
  <c r="B58" i="3"/>
  <c r="B17" i="3"/>
  <c r="B40" i="3" l="1"/>
  <c r="B31" i="3"/>
  <c r="B38" i="3"/>
  <c r="B51" i="3"/>
  <c r="B24" i="3"/>
  <c r="B9" i="3"/>
  <c r="B16" i="3" l="1"/>
  <c r="B57" i="3"/>
  <c r="B39" i="3"/>
  <c r="B8" i="3"/>
  <c r="B50" i="3" l="1"/>
  <c r="B23" i="3"/>
  <c r="B6" i="3" l="1"/>
  <c r="C57" i="24"/>
  <c r="C58" i="24"/>
  <c r="C45" i="24"/>
  <c r="C39" i="24"/>
  <c r="C19" i="24"/>
  <c r="C51" i="24"/>
  <c r="C34" i="24"/>
  <c r="C43" i="24"/>
  <c r="C53" i="24"/>
  <c r="C33" i="24"/>
  <c r="C24" i="24"/>
  <c r="C11" i="24"/>
  <c r="C18" i="24"/>
  <c r="C31" i="24"/>
  <c r="C17" i="24"/>
  <c r="C54" i="24"/>
  <c r="C32" i="24"/>
  <c r="C12" i="24"/>
  <c r="C9" i="24"/>
  <c r="C13" i="24"/>
  <c r="C42" i="24"/>
  <c r="C47" i="24"/>
  <c r="C35" i="24"/>
  <c r="C25" i="24"/>
  <c r="C46" i="24"/>
  <c r="C16" i="24"/>
  <c r="C28" i="24"/>
  <c r="C27" i="24"/>
  <c r="C44" i="24"/>
  <c r="C20" i="24"/>
  <c r="C59" i="24"/>
  <c r="C10" i="24"/>
  <c r="C52" i="24"/>
  <c r="C26" i="24"/>
  <c r="C56" i="24" l="1"/>
  <c r="C8" i="24"/>
  <c r="C41" i="24"/>
  <c r="C50" i="24"/>
  <c r="C30" i="24"/>
  <c r="C38" i="24"/>
  <c r="C23" i="24"/>
  <c r="C15" i="24"/>
  <c r="C55" i="24" l="1"/>
  <c r="C14" i="24"/>
  <c r="C40" i="24"/>
  <c r="C37" i="24"/>
  <c r="C29" i="24"/>
  <c r="C49" i="24"/>
  <c r="C48" i="24"/>
  <c r="C22" i="24"/>
  <c r="C21" i="24"/>
  <c r="C36" i="24"/>
  <c r="C6" i="24"/>
  <c r="C7" i="24" l="1"/>
  <c r="E19" i="24" l="1"/>
  <c r="E28" i="24"/>
  <c r="E17" i="24"/>
  <c r="E10" i="24"/>
  <c r="E12" i="24"/>
  <c r="E32" i="24"/>
  <c r="E11" i="24"/>
  <c r="E44" i="24"/>
  <c r="E45" i="24"/>
  <c r="E43" i="24"/>
  <c r="E34" i="24"/>
  <c r="E54" i="24"/>
  <c r="E47" i="24"/>
  <c r="E58" i="24"/>
  <c r="E35" i="24"/>
  <c r="E26" i="24"/>
  <c r="E13" i="24"/>
  <c r="E39" i="24"/>
  <c r="E20" i="24"/>
  <c r="E42" i="24"/>
  <c r="E46" i="24"/>
  <c r="E16" i="24"/>
  <c r="E25" i="24"/>
  <c r="E51" i="24"/>
  <c r="E18" i="24"/>
  <c r="E24" i="24"/>
  <c r="E57" i="24"/>
  <c r="E33" i="24"/>
  <c r="E31" i="24"/>
  <c r="E9" i="24"/>
  <c r="E59" i="24"/>
  <c r="E52" i="24"/>
  <c r="E53" i="24"/>
  <c r="E27" i="24"/>
  <c r="C51" i="3"/>
  <c r="C52" i="3"/>
  <c r="C53" i="3"/>
  <c r="C54" i="3"/>
  <c r="C55" i="3"/>
  <c r="C56" i="3"/>
  <c r="C57" i="3"/>
  <c r="C58" i="3"/>
  <c r="C59" i="3"/>
  <c r="C60" i="3"/>
  <c r="C61" i="3"/>
  <c r="C62" i="3"/>
  <c r="C50" i="3"/>
  <c r="C43" i="3"/>
  <c r="C44" i="3"/>
  <c r="C45" i="3"/>
  <c r="C46" i="3"/>
  <c r="C47" i="3"/>
  <c r="C48" i="3"/>
  <c r="C49" i="3"/>
  <c r="C42" i="3"/>
  <c r="C41" i="3"/>
  <c r="C40" i="3"/>
  <c r="C39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8" i="3"/>
  <c r="C6" i="3"/>
  <c r="E50" i="24" l="1"/>
  <c r="E15" i="24"/>
  <c r="E30" i="24"/>
  <c r="E23" i="24"/>
  <c r="E41" i="24"/>
  <c r="E56" i="24"/>
  <c r="E8" i="24"/>
  <c r="E38" i="24"/>
  <c r="D43" i="3"/>
  <c r="D44" i="3"/>
  <c r="D45" i="3"/>
  <c r="D46" i="3"/>
  <c r="D47" i="3"/>
  <c r="D48" i="3"/>
  <c r="D49" i="3"/>
  <c r="D42" i="3"/>
  <c r="D41" i="3"/>
  <c r="D40" i="3"/>
  <c r="D39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8" i="3"/>
  <c r="D6" i="3"/>
  <c r="E6" i="3"/>
  <c r="E6" i="24" l="1"/>
  <c r="E61" i="3"/>
  <c r="E13" i="3"/>
  <c r="E62" i="3"/>
  <c r="E26" i="3"/>
  <c r="E15" i="3"/>
  <c r="E30" i="3"/>
  <c r="E27" i="3"/>
  <c r="E41" i="3"/>
  <c r="E44" i="3"/>
  <c r="E21" i="3"/>
  <c r="E35" i="3"/>
  <c r="E55" i="3"/>
  <c r="E29" i="3"/>
  <c r="E33" i="3"/>
  <c r="E12" i="3"/>
  <c r="E34" i="3"/>
  <c r="E20" i="3"/>
  <c r="E11" i="3"/>
  <c r="E22" i="3"/>
  <c r="E14" i="3"/>
  <c r="E36" i="3"/>
  <c r="E48" i="3"/>
  <c r="E19" i="3"/>
  <c r="E37" i="3"/>
  <c r="E56" i="3"/>
  <c r="E46" i="3"/>
  <c r="E53" i="3"/>
  <c r="E45" i="3"/>
  <c r="E49" i="3"/>
  <c r="E60" i="3"/>
  <c r="E18" i="3"/>
  <c r="E54" i="3"/>
  <c r="E47" i="3"/>
  <c r="E28" i="3"/>
  <c r="E59" i="3"/>
  <c r="E48" i="24" l="1"/>
  <c r="E14" i="24"/>
  <c r="E36" i="24"/>
  <c r="E22" i="24"/>
  <c r="E55" i="24"/>
  <c r="E37" i="24"/>
  <c r="E40" i="24"/>
  <c r="E21" i="24"/>
  <c r="E7" i="24"/>
  <c r="E49" i="24"/>
  <c r="E29" i="24"/>
  <c r="E32" i="3"/>
  <c r="E58" i="3"/>
  <c r="E42" i="3"/>
  <c r="E17" i="3" l="1"/>
  <c r="E43" i="3"/>
  <c r="E10" i="3"/>
  <c r="E25" i="3"/>
  <c r="E52" i="3"/>
  <c r="E40" i="3"/>
  <c r="E57" i="3" l="1"/>
  <c r="E39" i="3"/>
  <c r="E16" i="3"/>
  <c r="E9" i="3"/>
  <c r="E24" i="3"/>
  <c r="E38" i="3"/>
  <c r="E31" i="3"/>
  <c r="E51" i="3"/>
  <c r="E8" i="3"/>
  <c r="E23" i="3" l="1"/>
  <c r="E50" i="3"/>
  <c r="F51" i="3" l="1"/>
  <c r="F52" i="3"/>
  <c r="F53" i="3"/>
  <c r="F54" i="3"/>
  <c r="F55" i="3"/>
  <c r="F56" i="3"/>
  <c r="F57" i="3"/>
  <c r="F58" i="3"/>
  <c r="F59" i="3"/>
  <c r="F60" i="3"/>
  <c r="F61" i="3"/>
  <c r="F62" i="3"/>
  <c r="F50" i="3"/>
  <c r="F43" i="3"/>
  <c r="F44" i="3"/>
  <c r="F45" i="3"/>
  <c r="F46" i="3"/>
  <c r="F47" i="3"/>
  <c r="F48" i="3"/>
  <c r="F49" i="3"/>
  <c r="F42" i="3"/>
  <c r="F41" i="3"/>
  <c r="F40" i="3"/>
  <c r="F39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8" i="3"/>
  <c r="F6" i="3"/>
  <c r="D6" i="2" l="1"/>
  <c r="E6" i="2"/>
  <c r="F6" i="2"/>
  <c r="G6" i="2"/>
  <c r="D8" i="2"/>
  <c r="E8" i="2"/>
  <c r="F8" i="2"/>
  <c r="G8" i="2"/>
  <c r="D9" i="2"/>
  <c r="E9" i="2"/>
  <c r="F9" i="2"/>
  <c r="G9" i="2"/>
  <c r="D10" i="2"/>
  <c r="E10" i="2"/>
  <c r="F10" i="2"/>
  <c r="G10" i="2"/>
  <c r="D11" i="2"/>
  <c r="E11" i="2"/>
  <c r="F11" i="2"/>
  <c r="G11" i="2"/>
  <c r="D12" i="2"/>
  <c r="E12" i="2"/>
  <c r="F12" i="2"/>
  <c r="G12" i="2"/>
  <c r="D13" i="2"/>
  <c r="E13" i="2"/>
  <c r="F13" i="2"/>
  <c r="G13" i="2"/>
  <c r="D14" i="2"/>
  <c r="E14" i="2"/>
  <c r="F14" i="2"/>
  <c r="G14" i="2"/>
  <c r="D15" i="2"/>
  <c r="E15" i="2"/>
  <c r="F15" i="2"/>
  <c r="G15" i="2"/>
  <c r="D16" i="2"/>
  <c r="E16" i="2"/>
  <c r="F16" i="2"/>
  <c r="G16" i="2"/>
  <c r="D17" i="2"/>
  <c r="E17" i="2"/>
  <c r="F17" i="2"/>
  <c r="G17" i="2"/>
  <c r="D18" i="2"/>
  <c r="E18" i="2"/>
  <c r="F18" i="2"/>
  <c r="G18" i="2"/>
  <c r="D19" i="2"/>
  <c r="E19" i="2"/>
  <c r="F19" i="2"/>
  <c r="G19" i="2"/>
  <c r="D20" i="2"/>
  <c r="E20" i="2"/>
  <c r="F20" i="2"/>
  <c r="G20" i="2"/>
  <c r="D21" i="2"/>
  <c r="E21" i="2"/>
  <c r="F21" i="2"/>
  <c r="G21" i="2"/>
  <c r="D22" i="2"/>
  <c r="E22" i="2"/>
  <c r="F22" i="2"/>
  <c r="G22" i="2"/>
  <c r="D23" i="2"/>
  <c r="E23" i="2"/>
  <c r="F23" i="2"/>
  <c r="G23" i="2"/>
  <c r="D24" i="2"/>
  <c r="E24" i="2"/>
  <c r="F24" i="2"/>
  <c r="G24" i="2"/>
  <c r="D25" i="2"/>
  <c r="E25" i="2"/>
  <c r="F25" i="2"/>
  <c r="G25" i="2"/>
  <c r="D26" i="2"/>
  <c r="E26" i="2"/>
  <c r="F26" i="2"/>
  <c r="G26" i="2"/>
  <c r="D27" i="2"/>
  <c r="E27" i="2"/>
  <c r="F27" i="2"/>
  <c r="G27" i="2"/>
  <c r="D28" i="2"/>
  <c r="E28" i="2"/>
  <c r="F28" i="2"/>
  <c r="G28" i="2"/>
  <c r="D29" i="2"/>
  <c r="E29" i="2"/>
  <c r="F29" i="2"/>
  <c r="G29" i="2"/>
  <c r="D30" i="2"/>
  <c r="E30" i="2"/>
  <c r="F30" i="2"/>
  <c r="G30" i="2"/>
  <c r="D31" i="2"/>
  <c r="E31" i="2"/>
  <c r="F31" i="2"/>
  <c r="G31" i="2"/>
  <c r="D32" i="2"/>
  <c r="E32" i="2"/>
  <c r="F32" i="2"/>
  <c r="G32" i="2"/>
  <c r="D33" i="2"/>
  <c r="E33" i="2"/>
  <c r="F33" i="2"/>
  <c r="G33" i="2"/>
  <c r="D34" i="2"/>
  <c r="E34" i="2"/>
  <c r="F34" i="2"/>
  <c r="G34" i="2"/>
  <c r="D35" i="2"/>
  <c r="E35" i="2"/>
  <c r="F35" i="2"/>
  <c r="G35" i="2"/>
  <c r="D36" i="2"/>
  <c r="E36" i="2"/>
  <c r="F36" i="2"/>
  <c r="G36" i="2"/>
  <c r="D37" i="2"/>
  <c r="E37" i="2"/>
  <c r="F37" i="2"/>
  <c r="G37" i="2"/>
  <c r="D38" i="2"/>
  <c r="E38" i="2"/>
  <c r="F38" i="2"/>
  <c r="G38" i="2"/>
  <c r="D50" i="2"/>
  <c r="E50" i="2"/>
  <c r="F50" i="2"/>
  <c r="G50" i="2"/>
  <c r="D51" i="2"/>
  <c r="E51" i="2"/>
  <c r="F51" i="2"/>
  <c r="G51" i="2"/>
  <c r="D52" i="2"/>
  <c r="E52" i="2"/>
  <c r="F52" i="2"/>
  <c r="G52" i="2"/>
  <c r="D53" i="2"/>
  <c r="E53" i="2"/>
  <c r="F53" i="2"/>
  <c r="G53" i="2"/>
  <c r="D54" i="2"/>
  <c r="E54" i="2"/>
  <c r="F54" i="2"/>
  <c r="G54" i="2"/>
  <c r="D55" i="2"/>
  <c r="E55" i="2"/>
  <c r="F55" i="2"/>
  <c r="G55" i="2"/>
  <c r="D56" i="2"/>
  <c r="E56" i="2"/>
  <c r="F56" i="2"/>
  <c r="G56" i="2"/>
  <c r="D57" i="2"/>
  <c r="E57" i="2"/>
  <c r="F57" i="2"/>
  <c r="G57" i="2"/>
  <c r="D58" i="2"/>
  <c r="E58" i="2"/>
  <c r="F58" i="2"/>
  <c r="G58" i="2"/>
  <c r="D59" i="2"/>
  <c r="E59" i="2"/>
  <c r="F59" i="2"/>
  <c r="G59" i="2"/>
  <c r="D60" i="2"/>
  <c r="E60" i="2"/>
  <c r="F60" i="2"/>
  <c r="G60" i="2"/>
  <c r="D61" i="2"/>
  <c r="E61" i="2"/>
  <c r="F61" i="2"/>
  <c r="G61" i="2"/>
  <c r="D62" i="2"/>
  <c r="E62" i="2"/>
  <c r="F62" i="2"/>
  <c r="G62" i="2"/>
  <c r="C62" i="2"/>
  <c r="C58" i="2"/>
  <c r="C59" i="2"/>
  <c r="C60" i="2"/>
  <c r="C61" i="2"/>
  <c r="C57" i="2"/>
  <c r="C51" i="2"/>
  <c r="C52" i="2"/>
  <c r="C53" i="2"/>
  <c r="C54" i="2"/>
  <c r="C55" i="2"/>
  <c r="C56" i="2"/>
  <c r="C50" i="2"/>
  <c r="C38" i="2"/>
  <c r="C32" i="2"/>
  <c r="C33" i="2"/>
  <c r="C34" i="2"/>
  <c r="C35" i="2"/>
  <c r="C36" i="2"/>
  <c r="C37" i="2"/>
  <c r="C31" i="2"/>
  <c r="C24" i="2"/>
  <c r="C25" i="2"/>
  <c r="C26" i="2"/>
  <c r="C27" i="2"/>
  <c r="C28" i="2"/>
  <c r="C29" i="2"/>
  <c r="C30" i="2"/>
  <c r="C23" i="2"/>
  <c r="C17" i="2"/>
  <c r="C18" i="2"/>
  <c r="C19" i="2"/>
  <c r="C20" i="2"/>
  <c r="C21" i="2"/>
  <c r="C22" i="2"/>
  <c r="C16" i="2"/>
  <c r="C9" i="2"/>
  <c r="C10" i="2"/>
  <c r="C11" i="2"/>
  <c r="C12" i="2"/>
  <c r="C13" i="2"/>
  <c r="C14" i="2"/>
  <c r="C15" i="2"/>
  <c r="C8" i="2"/>
  <c r="C6" i="2"/>
</calcChain>
</file>

<file path=xl/sharedStrings.xml><?xml version="1.0" encoding="utf-8"?>
<sst xmlns="http://schemas.openxmlformats.org/spreadsheetml/2006/main" count="730" uniqueCount="123">
  <si>
    <t>Vest</t>
  </si>
  <si>
    <t>Centru</t>
  </si>
  <si>
    <t>TOTAL</t>
  </si>
  <si>
    <t>Indicatori</t>
  </si>
  <si>
    <t>Nord - Vest</t>
  </si>
  <si>
    <t xml:space="preserve">      Bihor</t>
  </si>
  <si>
    <t xml:space="preserve">      Bistriţa-Năsăud</t>
  </si>
  <si>
    <t xml:space="preserve">      Cluj</t>
  </si>
  <si>
    <t xml:space="preserve">      Maramureş</t>
  </si>
  <si>
    <t xml:space="preserve">      Satu Mare</t>
  </si>
  <si>
    <t xml:space="preserve">      Sălaj</t>
  </si>
  <si>
    <t xml:space="preserve">      Alba</t>
  </si>
  <si>
    <t xml:space="preserve">      Braşov</t>
  </si>
  <si>
    <t xml:space="preserve">      Covasna</t>
  </si>
  <si>
    <t xml:space="preserve">      Harghita</t>
  </si>
  <si>
    <t xml:space="preserve">      Mureş</t>
  </si>
  <si>
    <t xml:space="preserve">      Sibiu</t>
  </si>
  <si>
    <t>Nord - Est</t>
  </si>
  <si>
    <t xml:space="preserve">      Bacău</t>
  </si>
  <si>
    <t xml:space="preserve">      Botoşani</t>
  </si>
  <si>
    <t xml:space="preserve">      Iaşi</t>
  </si>
  <si>
    <t xml:space="preserve">      Neamţ</t>
  </si>
  <si>
    <t xml:space="preserve">      Suceava</t>
  </si>
  <si>
    <t xml:space="preserve">      Vaslui</t>
  </si>
  <si>
    <t>Sud - Est</t>
  </si>
  <si>
    <t xml:space="preserve">      Brăila</t>
  </si>
  <si>
    <t xml:space="preserve">      Buzău</t>
  </si>
  <si>
    <t xml:space="preserve">      Constanţa</t>
  </si>
  <si>
    <t xml:space="preserve">      Galaţi</t>
  </si>
  <si>
    <t xml:space="preserve">      Tulcea</t>
  </si>
  <si>
    <t xml:space="preserve">      Vrancea</t>
  </si>
  <si>
    <t>Bucureşti - Ilfov</t>
  </si>
  <si>
    <t xml:space="preserve">      Ilfov</t>
  </si>
  <si>
    <t xml:space="preserve">      Municipiul Bucureşti</t>
  </si>
  <si>
    <t>Sud - Muntenia</t>
  </si>
  <si>
    <t xml:space="preserve">      Argeş</t>
  </si>
  <si>
    <t xml:space="preserve">      Călăraşi</t>
  </si>
  <si>
    <t xml:space="preserve">      Dâmboviţa</t>
  </si>
  <si>
    <t xml:space="preserve">      Giurgiu</t>
  </si>
  <si>
    <t xml:space="preserve">      Ialomiţa</t>
  </si>
  <si>
    <t xml:space="preserve">      Prahova</t>
  </si>
  <si>
    <t xml:space="preserve">      Teleorman</t>
  </si>
  <si>
    <t>Sud - Vest Oltenia</t>
  </si>
  <si>
    <t xml:space="preserve">      Dolj</t>
  </si>
  <si>
    <t xml:space="preserve">      Gorj</t>
  </si>
  <si>
    <t xml:space="preserve">      Mehedinţi</t>
  </si>
  <si>
    <t xml:space="preserve">      Olt</t>
  </si>
  <si>
    <t xml:space="preserve">      Vâlcea</t>
  </si>
  <si>
    <t xml:space="preserve">      Arad</t>
  </si>
  <si>
    <t xml:space="preserve">      Caraş-Severin</t>
  </si>
  <si>
    <t xml:space="preserve">      Hunedoara</t>
  </si>
  <si>
    <t xml:space="preserve">      Timiş</t>
  </si>
  <si>
    <t xml:space="preserve">A01 </t>
  </si>
  <si>
    <t>A02</t>
  </si>
  <si>
    <t>A03</t>
  </si>
  <si>
    <t>A04</t>
  </si>
  <si>
    <t>A05</t>
  </si>
  <si>
    <t>A06</t>
  </si>
  <si>
    <t>milioane lei - preţuri curente</t>
  </si>
  <si>
    <t>A01</t>
  </si>
  <si>
    <t xml:space="preserve">  Nord -
Vest</t>
  </si>
  <si>
    <t xml:space="preserve">  Nord -
Est</t>
  </si>
  <si>
    <t xml:space="preserve">   Sud -
   Est</t>
  </si>
  <si>
    <t>Bucureşti -    Ilfov</t>
  </si>
  <si>
    <t>Sud -    Muntenia</t>
  </si>
  <si>
    <t>Sud-Vest 
Oltenia</t>
  </si>
  <si>
    <t>Extra
regiuni</t>
  </si>
  <si>
    <t>Produs intern brut 
regional (PIBR)</t>
  </si>
  <si>
    <t xml:space="preserve">       milioane lei - preţuri curente</t>
  </si>
  <si>
    <t>Construcţii</t>
  </si>
  <si>
    <t>Extraregiuni</t>
  </si>
  <si>
    <t xml:space="preserve">    Teleorman</t>
  </si>
  <si>
    <t>Valoarea adăugată 
brută regională (VABR)</t>
  </si>
  <si>
    <t xml:space="preserve">        milioane lei - preţuri curente</t>
  </si>
  <si>
    <t>A07</t>
  </si>
  <si>
    <t>A08</t>
  </si>
  <si>
    <t>Activități profesionale, științifice și tehnice; activități de servicii administrative și activități de servicii suport</t>
  </si>
  <si>
    <t>A09</t>
  </si>
  <si>
    <t>A10</t>
  </si>
  <si>
    <t>Informaţii şi comunicaţii</t>
  </si>
  <si>
    <t>Intermedieri financiare şi asigurări</t>
  </si>
  <si>
    <t>Tranzacţii imobiliare</t>
  </si>
  <si>
    <t>Administraţie publică şi apărare, asigurări sociale din sistemul public, învăţământ, sănătate şi asistenţă socială</t>
  </si>
  <si>
    <t>lei /locuitor</t>
  </si>
  <si>
    <t>MACROREGIUNEA UNU</t>
  </si>
  <si>
    <t>MACROREGIUNEA DOI</t>
  </si>
  <si>
    <t>MACROREGIUNEA TREI</t>
  </si>
  <si>
    <t>MACROREGIUNEA PATRU</t>
  </si>
  <si>
    <r>
      <t>Macroregiunea 
unu</t>
    </r>
    <r>
      <rPr>
        <i/>
        <sz val="9"/>
        <rFont val="Arial"/>
        <family val="2"/>
      </rPr>
      <t xml:space="preserve">  </t>
    </r>
  </si>
  <si>
    <t>Macroregiunea 
doi</t>
  </si>
  <si>
    <r>
      <t>Macroregiunea 
trei</t>
    </r>
    <r>
      <rPr>
        <i/>
        <sz val="9"/>
        <rFont val="Arial"/>
        <family val="2"/>
      </rPr>
      <t xml:space="preserve">  </t>
    </r>
  </si>
  <si>
    <r>
      <t>Macroregiunea 
patru</t>
    </r>
    <r>
      <rPr>
        <i/>
        <sz val="9"/>
        <rFont val="Arial"/>
        <family val="2"/>
      </rPr>
      <t xml:space="preserve"> </t>
    </r>
  </si>
  <si>
    <t>Agricultură, silvicultură și pescuit</t>
  </si>
  <si>
    <t>Industria extractivă; industria prelucrătoare; producția și furnizarea de energie electrică și termică, gaze, apă caldă și aer condiționat; distribuția apei; salubritate, gestionarea deșeurilor, activități de decontaminare</t>
  </si>
  <si>
    <t>Comerţ cu ridicata şi cu amănuntul; repararea autovehiculelor și motocicletelor; transport și depozitare; hoteluri și restaurante</t>
  </si>
  <si>
    <t>Activităţi culturale şi spectacole, reparații de produse de uz casnic şi alte servicii</t>
  </si>
  <si>
    <t>Macroregiunea
 Unu</t>
  </si>
  <si>
    <t>Macroregiunea 
Doi</t>
  </si>
  <si>
    <t>Macroregiunea 
Trei</t>
  </si>
  <si>
    <t>Macroregiunea 
Patru</t>
  </si>
  <si>
    <t>- continuare -</t>
  </si>
  <si>
    <t xml:space="preserve">  </t>
  </si>
  <si>
    <t xml:space="preserve"> </t>
  </si>
  <si>
    <t xml:space="preserve">      </t>
  </si>
  <si>
    <r>
      <t>1.1  Produsul intern brut şi valoarea adăugată brută, pe macroregiuni şi regiuni de dezvoltare</t>
    </r>
    <r>
      <rPr>
        <b/>
        <vertAlign val="superscript"/>
        <sz val="11"/>
        <rFont val="Arial"/>
        <family val="2"/>
      </rPr>
      <t>1)</t>
    </r>
  </si>
  <si>
    <r>
      <t xml:space="preserve">Extraregiuni </t>
    </r>
    <r>
      <rPr>
        <b/>
        <vertAlign val="superscript"/>
        <sz val="9"/>
        <color indexed="8"/>
        <rFont val="Arial"/>
        <family val="2"/>
      </rPr>
      <t>2)</t>
    </r>
  </si>
  <si>
    <r>
      <rPr>
        <vertAlign val="superscript"/>
        <sz val="8"/>
        <rFont val="Arial"/>
        <family val="2"/>
      </rPr>
      <t>2)</t>
    </r>
    <r>
      <rPr>
        <vertAlign val="superscript"/>
        <sz val="8"/>
        <color indexed="8"/>
        <rFont val="Arial"/>
        <family val="2"/>
      </rPr>
      <t xml:space="preserve"> </t>
    </r>
    <r>
      <rPr>
        <sz val="8"/>
        <color indexed="8"/>
        <rFont val="Arial"/>
        <family val="2"/>
      </rPr>
      <t>Cuprind acele părţi din teritoriul  economic al unei ţări, care nu pot fi atribuite direct unei anumite regiuni. 
    Pentru România, extra - regiuni se referă la: platforma continentală aflată în Marea Neagră şi enclavele teritoriale (ambasadele şi consulatele române din străinătate).</t>
    </r>
  </si>
  <si>
    <r>
      <t>1.3  Valoarea adăugată brută pe macroregiuni, regiuni de dezvoltare şi judeţe</t>
    </r>
    <r>
      <rPr>
        <b/>
        <vertAlign val="superscript"/>
        <sz val="11"/>
        <rFont val="Arial"/>
        <family val="2"/>
      </rPr>
      <t>1)</t>
    </r>
  </si>
  <si>
    <r>
      <t xml:space="preserve">1.4  Produsul intern brut pe locuitor la nivel de macroregiune, 
      regiune de dezvoltare şi judeţ </t>
    </r>
    <r>
      <rPr>
        <b/>
        <vertAlign val="superscript"/>
        <sz val="11"/>
        <rFont val="Arial"/>
        <family val="2"/>
      </rPr>
      <t>1)</t>
    </r>
  </si>
  <si>
    <r>
      <t>1.5  Produsul intern brut pe locuitor - indici de disparitate</t>
    </r>
    <r>
      <rPr>
        <b/>
        <vertAlign val="superscript"/>
        <sz val="11"/>
        <rFont val="Arial"/>
        <family val="2"/>
      </rPr>
      <t>1)</t>
    </r>
  </si>
  <si>
    <r>
      <t xml:space="preserve">1.6 Valoarea adăugată brută pe macroregiuni, regiuni de dezvoltare şi ramuri de activitate </t>
    </r>
    <r>
      <rPr>
        <b/>
        <vertAlign val="superscript"/>
        <sz val="11"/>
        <rFont val="Arial"/>
        <family val="2"/>
      </rPr>
      <t>1)</t>
    </r>
  </si>
  <si>
    <r>
      <t>1.2  Produsul intern brut pe macroregiuni, regiuni de dezvoltare şi judeţe</t>
    </r>
    <r>
      <rPr>
        <b/>
        <vertAlign val="superscript"/>
        <sz val="11"/>
        <color indexed="8"/>
        <rFont val="Arial"/>
        <family val="2"/>
      </rPr>
      <t>1)</t>
    </r>
  </si>
  <si>
    <t xml:space="preserve">Anul 2018 </t>
  </si>
  <si>
    <t xml:space="preserve">Anul 2019 </t>
  </si>
  <si>
    <t xml:space="preserve">Anul 2020 </t>
  </si>
  <si>
    <t xml:space="preserve">Anul 2021 </t>
  </si>
  <si>
    <t xml:space="preserve">Anul 2022 </t>
  </si>
  <si>
    <r>
      <t xml:space="preserve">Notă: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date revizuite pentru perioada 2018-2022</t>
    </r>
  </si>
  <si>
    <r>
      <t xml:space="preserve">1.7 Valoarea adăugată brută pe macroregiuni, regiuni de dezvoltare, judeţe şi ramuri 
      de activitate, în anul 2018 </t>
    </r>
    <r>
      <rPr>
        <b/>
        <vertAlign val="superscript"/>
        <sz val="11"/>
        <rFont val="Arial"/>
        <family val="2"/>
      </rPr>
      <t>1)</t>
    </r>
  </si>
  <si>
    <r>
      <t xml:space="preserve">1.8 Valoarea adăugată brută pe macroregiuni, regiuni de dezvoltare, judeţe şi ramuri 
      de activitate, în anul 2019 </t>
    </r>
    <r>
      <rPr>
        <b/>
        <vertAlign val="superscript"/>
        <sz val="11"/>
        <rFont val="Arial"/>
        <family val="2"/>
      </rPr>
      <t>1)</t>
    </r>
  </si>
  <si>
    <r>
      <t xml:space="preserve">1.9 Valoarea adăugată brută pe macroregiuni, regiuni de dezvoltare, judeţe şi ramuri 
      de activitate, în anul 2020 </t>
    </r>
    <r>
      <rPr>
        <b/>
        <vertAlign val="superscript"/>
        <sz val="11"/>
        <rFont val="Arial"/>
        <family val="2"/>
      </rPr>
      <t>1)</t>
    </r>
  </si>
  <si>
    <r>
      <t xml:space="preserve">1.10 Valoarea adăugată brută pe macroregiuni, regiuni de dezvoltare, judeţe şi ramuri 
      de activitate, în anul 2021 </t>
    </r>
    <r>
      <rPr>
        <b/>
        <vertAlign val="superscript"/>
        <sz val="11"/>
        <rFont val="Arial"/>
        <family val="2"/>
      </rPr>
      <t>1)</t>
    </r>
  </si>
  <si>
    <r>
      <t xml:space="preserve">1.11 Valoarea adăugată brută pe macroregiuni, regiuni de dezvoltare, judeţe şi ramuri 
      de activitate, în anul 2022 </t>
    </r>
    <r>
      <rPr>
        <b/>
        <vertAlign val="superscript"/>
        <sz val="11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</si>
</sst>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i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i/>
      <sz val="9"/>
      <name val="Arial"/>
      <family val="2"/>
    </font>
    <font>
      <b/>
      <sz val="8.5"/>
      <color indexed="8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sz val="8.5"/>
      <color indexed="8"/>
      <name val="Arial"/>
      <family val="2"/>
    </font>
    <font>
      <vertAlign val="superscript"/>
      <sz val="8"/>
      <color indexed="8"/>
      <name val="Arial"/>
      <family val="2"/>
    </font>
    <font>
      <sz val="14"/>
      <color rgb="FFFFFF00"/>
      <name val="Arial"/>
      <family val="2"/>
    </font>
    <font>
      <b/>
      <vertAlign val="superscript"/>
      <sz val="11"/>
      <name val="Arial"/>
      <family val="2"/>
    </font>
    <font>
      <vertAlign val="superscript"/>
      <sz val="8"/>
      <name val="Arial"/>
      <family val="2"/>
    </font>
    <font>
      <b/>
      <vertAlign val="superscript"/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/>
  </cellStyleXfs>
  <cellXfs count="179">
    <xf numFmtId="0" fontId="0" fillId="0" borderId="0" xfId="0" applyAlignment="1"/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 applyBorder="1" applyAlignment="1"/>
    <xf numFmtId="0" fontId="5" fillId="0" borderId="1" xfId="0" applyFont="1" applyBorder="1" applyAlignment="1"/>
    <xf numFmtId="0" fontId="6" fillId="0" borderId="1" xfId="0" applyFont="1" applyBorder="1" applyAlignment="1">
      <alignment horizontal="right"/>
    </xf>
    <xf numFmtId="164" fontId="7" fillId="0" borderId="2" xfId="0" applyNumberFormat="1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right" vertical="center" wrapText="1"/>
    </xf>
    <xf numFmtId="0" fontId="8" fillId="0" borderId="0" xfId="0" applyFont="1" applyAlignment="1"/>
    <xf numFmtId="164" fontId="7" fillId="0" borderId="1" xfId="0" applyNumberFormat="1" applyFont="1" applyFill="1" applyBorder="1" applyAlignment="1"/>
    <xf numFmtId="164" fontId="8" fillId="0" borderId="1" xfId="0" applyNumberFormat="1" applyFont="1" applyFill="1" applyBorder="1" applyAlignment="1"/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/>
    <xf numFmtId="0" fontId="8" fillId="0" borderId="0" xfId="0" applyFont="1" applyBorder="1" applyAlignment="1"/>
    <xf numFmtId="164" fontId="8" fillId="0" borderId="0" xfId="0" applyNumberFormat="1" applyFont="1" applyBorder="1" applyAlignment="1"/>
    <xf numFmtId="164" fontId="7" fillId="0" borderId="0" xfId="0" applyNumberFormat="1" applyFont="1" applyBorder="1" applyAlignment="1"/>
    <xf numFmtId="0" fontId="7" fillId="0" borderId="0" xfId="0" applyFont="1" applyBorder="1" applyAlignment="1" applyProtection="1">
      <alignment vertical="center" wrapText="1"/>
    </xf>
    <xf numFmtId="164" fontId="8" fillId="0" borderId="0" xfId="0" applyNumberFormat="1" applyFont="1" applyAlignment="1"/>
    <xf numFmtId="0" fontId="7" fillId="0" borderId="1" xfId="0" applyFont="1" applyBorder="1" applyAlignment="1" applyProtection="1">
      <alignment vertical="center" wrapText="1"/>
    </xf>
    <xf numFmtId="164" fontId="8" fillId="0" borderId="1" xfId="0" applyNumberFormat="1" applyFont="1" applyBorder="1" applyAlignment="1"/>
    <xf numFmtId="0" fontId="10" fillId="0" borderId="0" xfId="0" applyFont="1" applyAlignment="1"/>
    <xf numFmtId="0" fontId="11" fillId="0" borderId="0" xfId="0" applyFont="1" applyFill="1" applyAlignment="1" applyProtection="1">
      <alignment horizontal="lef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12" fillId="0" borderId="3" xfId="0" applyFont="1" applyFill="1" applyBorder="1" applyAlignment="1" applyProtection="1">
      <alignment vertical="center"/>
    </xf>
    <xf numFmtId="164" fontId="7" fillId="0" borderId="0" xfId="0" applyNumberFormat="1" applyFont="1" applyBorder="1" applyAlignment="1" applyProtection="1">
      <protection locked="0"/>
    </xf>
    <xf numFmtId="164" fontId="13" fillId="0" borderId="0" xfId="0" applyNumberFormat="1" applyFont="1" applyFill="1" applyBorder="1" applyAlignment="1" applyProtection="1">
      <alignment vertical="center"/>
      <protection locked="0"/>
    </xf>
    <xf numFmtId="164" fontId="12" fillId="0" borderId="0" xfId="0" applyNumberFormat="1" applyFont="1" applyFill="1" applyBorder="1" applyAlignment="1" applyProtection="1">
      <alignment vertical="center"/>
      <protection locked="0"/>
    </xf>
    <xf numFmtId="164" fontId="12" fillId="0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Border="1" applyAlignment="1"/>
    <xf numFmtId="0" fontId="15" fillId="0" borderId="0" xfId="0" applyFont="1" applyFill="1" applyBorder="1" applyAlignment="1" applyProtection="1">
      <alignment vertical="center"/>
    </xf>
    <xf numFmtId="0" fontId="6" fillId="0" borderId="0" xfId="0" applyFont="1" applyBorder="1" applyAlignment="1">
      <alignment horizontal="left"/>
    </xf>
    <xf numFmtId="164" fontId="7" fillId="0" borderId="1" xfId="0" applyNumberFormat="1" applyFont="1" applyBorder="1" applyAlignment="1"/>
    <xf numFmtId="0" fontId="3" fillId="0" borderId="0" xfId="0" applyFont="1" applyAlignment="1"/>
    <xf numFmtId="0" fontId="6" fillId="0" borderId="1" xfId="0" applyFont="1" applyBorder="1" applyAlignment="1"/>
    <xf numFmtId="0" fontId="7" fillId="0" borderId="3" xfId="0" applyFont="1" applyBorder="1" applyAlignment="1">
      <alignment horizontal="right"/>
    </xf>
    <xf numFmtId="164" fontId="8" fillId="0" borderId="0" xfId="0" applyNumberFormat="1" applyFont="1" applyFill="1" applyBorder="1" applyAlignment="1"/>
    <xf numFmtId="0" fontId="4" fillId="0" borderId="0" xfId="0" applyFont="1" applyFill="1" applyAlignment="1"/>
    <xf numFmtId="0" fontId="8" fillId="0" borderId="3" xfId="0" applyFont="1" applyBorder="1" applyAlignment="1"/>
    <xf numFmtId="164" fontId="8" fillId="0" borderId="3" xfId="0" applyNumberFormat="1" applyFont="1" applyBorder="1" applyAlignment="1"/>
    <xf numFmtId="164" fontId="7" fillId="0" borderId="3" xfId="0" applyNumberFormat="1" applyFont="1" applyBorder="1" applyAlignment="1"/>
    <xf numFmtId="0" fontId="12" fillId="0" borderId="0" xfId="0" applyFont="1" applyFill="1" applyBorder="1" applyAlignment="1" applyProtection="1">
      <alignment vertical="center"/>
    </xf>
    <xf numFmtId="0" fontId="19" fillId="0" borderId="0" xfId="0" applyFont="1" applyBorder="1" applyAlignment="1"/>
    <xf numFmtId="164" fontId="19" fillId="0" borderId="0" xfId="0" applyNumberFormat="1" applyFont="1" applyBorder="1" applyAlignment="1"/>
    <xf numFmtId="0" fontId="7" fillId="2" borderId="3" xfId="1" applyFont="1" applyFill="1" applyBorder="1" applyAlignment="1"/>
    <xf numFmtId="0" fontId="17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vertical="center"/>
    </xf>
    <xf numFmtId="0" fontId="4" fillId="0" borderId="0" xfId="0" applyFont="1" applyBorder="1" applyAlignment="1"/>
    <xf numFmtId="0" fontId="11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64" fontId="8" fillId="0" borderId="0" xfId="0" applyNumberFormat="1" applyFont="1" applyBorder="1">
      <alignment vertical="top"/>
    </xf>
    <xf numFmtId="164" fontId="7" fillId="0" borderId="0" xfId="0" applyNumberFormat="1" applyFont="1" applyBorder="1">
      <alignment vertical="top"/>
    </xf>
    <xf numFmtId="164" fontId="8" fillId="0" borderId="1" xfId="0" applyNumberFormat="1" applyFont="1" applyBorder="1">
      <alignment vertical="top"/>
    </xf>
    <xf numFmtId="0" fontId="7" fillId="0" borderId="1" xfId="0" applyFont="1" applyBorder="1">
      <alignment vertical="top"/>
    </xf>
    <xf numFmtId="0" fontId="8" fillId="0" borderId="0" xfId="0" applyFont="1" applyBorder="1">
      <alignment vertical="top"/>
    </xf>
    <xf numFmtId="0" fontId="7" fillId="0" borderId="0" xfId="0" applyFont="1" applyBorder="1">
      <alignment vertical="top"/>
    </xf>
    <xf numFmtId="0" fontId="5" fillId="0" borderId="0" xfId="0" applyFont="1">
      <alignment vertical="top"/>
    </xf>
    <xf numFmtId="0" fontId="6" fillId="0" borderId="0" xfId="0" applyFont="1">
      <alignment vertical="top"/>
    </xf>
    <xf numFmtId="0" fontId="5" fillId="0" borderId="0" xfId="0" applyFont="1" applyBorder="1">
      <alignment vertical="top"/>
    </xf>
    <xf numFmtId="164" fontId="8" fillId="0" borderId="0" xfId="0" applyNumberFormat="1" applyFont="1" applyFill="1" applyBorder="1">
      <alignment vertical="top"/>
    </xf>
    <xf numFmtId="164" fontId="7" fillId="0" borderId="1" xfId="0" applyNumberFormat="1" applyFont="1" applyBorder="1">
      <alignment vertical="top"/>
    </xf>
    <xf numFmtId="164" fontId="8" fillId="0" borderId="1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4" fontId="8" fillId="0" borderId="3" xfId="0" applyNumberFormat="1" applyFont="1" applyBorder="1">
      <alignment vertical="top"/>
    </xf>
    <xf numFmtId="164" fontId="7" fillId="0" borderId="3" xfId="0" applyNumberFormat="1" applyFont="1" applyBorder="1">
      <alignment vertical="top"/>
    </xf>
    <xf numFmtId="164" fontId="19" fillId="0" borderId="0" xfId="0" applyNumberFormat="1" applyFont="1" applyFill="1">
      <alignment vertical="top"/>
    </xf>
    <xf numFmtId="0" fontId="19" fillId="0" borderId="0" xfId="0" applyFont="1" applyBorder="1">
      <alignment vertical="top"/>
    </xf>
    <xf numFmtId="164" fontId="18" fillId="0" borderId="0" xfId="0" applyNumberFormat="1" applyFont="1" applyFill="1">
      <alignment vertical="top"/>
    </xf>
    <xf numFmtId="0" fontId="6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164" fontId="18" fillId="0" borderId="1" xfId="0" applyNumberFormat="1" applyFont="1" applyFill="1" applyBorder="1">
      <alignment vertical="top"/>
    </xf>
    <xf numFmtId="0" fontId="8" fillId="0" borderId="3" xfId="0" applyFont="1" applyBorder="1">
      <alignment vertical="top"/>
    </xf>
    <xf numFmtId="0" fontId="12" fillId="0" borderId="1" xfId="0" applyFont="1" applyFill="1" applyBorder="1" applyAlignment="1" applyProtection="1">
      <alignment vertical="center" wrapText="1"/>
    </xf>
    <xf numFmtId="0" fontId="12" fillId="0" borderId="2" xfId="0" applyFont="1" applyFill="1" applyBorder="1" applyAlignment="1" applyProtection="1">
      <alignment vertical="center" wrapText="1"/>
    </xf>
    <xf numFmtId="0" fontId="12" fillId="0" borderId="2" xfId="0" applyFont="1" applyFill="1" applyBorder="1" applyAlignment="1" applyProtection="1">
      <alignment vertical="center"/>
    </xf>
    <xf numFmtId="164" fontId="7" fillId="0" borderId="0" xfId="0" applyNumberFormat="1" applyFont="1" applyAlignment="1"/>
    <xf numFmtId="164" fontId="7" fillId="0" borderId="0" xfId="0" applyNumberFormat="1" applyFont="1" applyFill="1" applyAlignment="1"/>
    <xf numFmtId="164" fontId="8" fillId="0" borderId="0" xfId="0" applyNumberFormat="1" applyFont="1" applyFill="1" applyAlignment="1"/>
    <xf numFmtId="164" fontId="5" fillId="0" borderId="0" xfId="0" applyNumberFormat="1" applyFont="1" applyBorder="1">
      <alignment vertical="top"/>
    </xf>
    <xf numFmtId="164" fontId="19" fillId="0" borderId="0" xfId="0" applyNumberFormat="1" applyFont="1" applyBorder="1">
      <alignment vertical="top"/>
    </xf>
    <xf numFmtId="164" fontId="18" fillId="0" borderId="0" xfId="0" applyNumberFormat="1" applyFont="1" applyBorder="1">
      <alignment vertical="top"/>
    </xf>
    <xf numFmtId="164" fontId="8" fillId="0" borderId="0" xfId="0" applyNumberFormat="1" applyFont="1" applyAlignment="1" applyProtection="1">
      <protection locked="0"/>
    </xf>
    <xf numFmtId="164" fontId="6" fillId="0" borderId="0" xfId="0" applyNumberFormat="1" applyFont="1" applyBorder="1">
      <alignment vertical="top"/>
    </xf>
    <xf numFmtId="164" fontId="6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18" fillId="0" borderId="0" xfId="0" applyFont="1" applyAlignment="1"/>
    <xf numFmtId="0" fontId="18" fillId="0" borderId="1" xfId="0" applyFont="1" applyBorder="1" applyAlignment="1"/>
    <xf numFmtId="0" fontId="18" fillId="0" borderId="0" xfId="0" applyFont="1" applyBorder="1" applyAlignment="1"/>
    <xf numFmtId="0" fontId="18" fillId="0" borderId="0" xfId="0" applyFont="1" applyBorder="1">
      <alignment vertical="top"/>
    </xf>
    <xf numFmtId="0" fontId="18" fillId="0" borderId="0" xfId="0" applyFont="1">
      <alignment vertical="top"/>
    </xf>
    <xf numFmtId="164" fontId="18" fillId="0" borderId="0" xfId="0" applyNumberFormat="1" applyFont="1">
      <alignment vertical="top"/>
    </xf>
    <xf numFmtId="164" fontId="19" fillId="0" borderId="0" xfId="0" applyNumberFormat="1" applyFont="1">
      <alignment vertical="top"/>
    </xf>
    <xf numFmtId="0" fontId="18" fillId="0" borderId="1" xfId="0" applyFont="1" applyBorder="1">
      <alignment vertical="top"/>
    </xf>
    <xf numFmtId="164" fontId="18" fillId="0" borderId="1" xfId="0" applyNumberFormat="1" applyFont="1" applyBorder="1">
      <alignment vertical="top"/>
    </xf>
    <xf numFmtId="164" fontId="19" fillId="0" borderId="1" xfId="0" applyNumberFormat="1" applyFont="1" applyBorder="1">
      <alignment vertical="top"/>
    </xf>
    <xf numFmtId="164" fontId="19" fillId="0" borderId="0" xfId="0" applyNumberFormat="1" applyFont="1" applyBorder="1" applyAlignment="1">
      <alignment horizontal="right"/>
    </xf>
    <xf numFmtId="164" fontId="7" fillId="0" borderId="0" xfId="0" applyNumberFormat="1" applyFont="1" applyFill="1" applyBorder="1" applyAlignment="1">
      <alignment horizontal="center"/>
    </xf>
    <xf numFmtId="0" fontId="3" fillId="0" borderId="0" xfId="0" applyFont="1" applyBorder="1">
      <alignment vertical="top"/>
    </xf>
    <xf numFmtId="0" fontId="5" fillId="0" borderId="0" xfId="0" applyFont="1" applyAlignment="1">
      <alignment horizontal="right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indent="1"/>
    </xf>
    <xf numFmtId="0" fontId="13" fillId="0" borderId="0" xfId="0" applyFont="1" applyFill="1" applyBorder="1" applyAlignment="1" applyProtection="1">
      <alignment horizontal="left" vertical="center" indent="1"/>
    </xf>
    <xf numFmtId="0" fontId="12" fillId="0" borderId="1" xfId="0" applyFont="1" applyFill="1" applyBorder="1" applyAlignment="1" applyProtection="1">
      <alignment horizontal="left" vertical="center" indent="1"/>
    </xf>
    <xf numFmtId="164" fontId="7" fillId="0" borderId="1" xfId="0" applyNumberFormat="1" applyFont="1" applyBorder="1" applyAlignment="1">
      <alignment horizontal="right"/>
    </xf>
    <xf numFmtId="164" fontId="7" fillId="0" borderId="0" xfId="0" applyNumberFormat="1" applyFont="1" applyFill="1">
      <alignment vertical="top"/>
    </xf>
    <xf numFmtId="0" fontId="8" fillId="0" borderId="0" xfId="0" applyFont="1">
      <alignment vertical="top"/>
    </xf>
    <xf numFmtId="0" fontId="4" fillId="2" borderId="0" xfId="0" applyFont="1" applyFill="1" applyBorder="1">
      <alignment vertical="top"/>
    </xf>
    <xf numFmtId="0" fontId="10" fillId="0" borderId="0" xfId="0" applyFont="1">
      <alignment vertical="top"/>
    </xf>
    <xf numFmtId="0" fontId="3" fillId="2" borderId="0" xfId="0" applyFont="1" applyFill="1" applyBorder="1">
      <alignment vertical="top"/>
    </xf>
    <xf numFmtId="0" fontId="6" fillId="2" borderId="0" xfId="0" applyFont="1" applyFill="1" applyBorder="1">
      <alignment vertical="top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left" vertical="center" indent="1"/>
    </xf>
    <xf numFmtId="164" fontId="7" fillId="2" borderId="0" xfId="0" applyNumberFormat="1" applyFont="1" applyFill="1" applyBorder="1">
      <alignment vertical="top"/>
    </xf>
    <xf numFmtId="0" fontId="13" fillId="2" borderId="0" xfId="0" applyFont="1" applyFill="1" applyBorder="1" applyAlignment="1" applyProtection="1">
      <alignment horizontal="left" vertical="center" indent="1"/>
    </xf>
    <xf numFmtId="164" fontId="8" fillId="2" borderId="0" xfId="0" applyNumberFormat="1" applyFont="1" applyFill="1" applyBorder="1">
      <alignment vertical="top"/>
    </xf>
    <xf numFmtId="0" fontId="12" fillId="2" borderId="1" xfId="0" applyFont="1" applyFill="1" applyBorder="1" applyAlignment="1" applyProtection="1">
      <alignment horizontal="left" vertical="center" indent="1"/>
    </xf>
    <xf numFmtId="164" fontId="7" fillId="2" borderId="1" xfId="0" applyNumberFormat="1" applyFont="1" applyFill="1" applyBorder="1" applyAlignment="1">
      <alignment horizontal="right"/>
    </xf>
    <xf numFmtId="0" fontId="6" fillId="0" borderId="0" xfId="0" applyFont="1" applyBorder="1">
      <alignment vertical="top"/>
    </xf>
    <xf numFmtId="164" fontId="3" fillId="0" borderId="0" xfId="0" applyNumberFormat="1" applyFont="1" applyAlignment="1"/>
    <xf numFmtId="0" fontId="8" fillId="0" borderId="0" xfId="0" applyFont="1" applyFill="1" applyBorder="1" applyAlignment="1"/>
    <xf numFmtId="0" fontId="5" fillId="0" borderId="0" xfId="0" applyFont="1" applyAlignment="1"/>
    <xf numFmtId="49" fontId="19" fillId="0" borderId="0" xfId="0" applyNumberFormat="1" applyFont="1" applyBorder="1">
      <alignment vertical="top"/>
    </xf>
    <xf numFmtId="2" fontId="19" fillId="0" borderId="0" xfId="0" applyNumberFormat="1" applyFont="1" applyBorder="1" applyAlignment="1"/>
    <xf numFmtId="0" fontId="0" fillId="0" borderId="0" xfId="0" applyFill="1" applyAlignment="1"/>
    <xf numFmtId="0" fontId="3" fillId="0" borderId="0" xfId="0" applyFont="1" applyBorder="1" applyAlignment="1">
      <alignment vertical="top"/>
    </xf>
    <xf numFmtId="164" fontId="8" fillId="0" borderId="3" xfId="0" applyNumberFormat="1" applyFont="1" applyFill="1" applyBorder="1">
      <alignment vertical="top"/>
    </xf>
    <xf numFmtId="164" fontId="7" fillId="0" borderId="3" xfId="0" applyNumberFormat="1" applyFont="1" applyFill="1" applyBorder="1">
      <alignment vertical="top"/>
    </xf>
    <xf numFmtId="164" fontId="8" fillId="0" borderId="0" xfId="0" applyNumberFormat="1" applyFont="1" applyFill="1" applyAlignment="1" applyProtection="1">
      <protection locked="0"/>
    </xf>
    <xf numFmtId="164" fontId="8" fillId="0" borderId="2" xfId="0" applyNumberFormat="1" applyFont="1" applyFill="1" applyBorder="1">
      <alignment vertical="top"/>
    </xf>
    <xf numFmtId="164" fontId="8" fillId="0" borderId="2" xfId="0" applyNumberFormat="1" applyFont="1" applyFill="1" applyBorder="1" applyAlignment="1"/>
    <xf numFmtId="0" fontId="6" fillId="0" borderId="0" xfId="0" applyFont="1" applyBorder="1" applyAlignment="1">
      <alignment horizontal="right"/>
    </xf>
    <xf numFmtId="0" fontId="7" fillId="0" borderId="0" xfId="0" applyFont="1" applyFill="1" applyBorder="1" applyAlignment="1" applyProtection="1">
      <alignment horizontal="right" vertical="center" wrapText="1"/>
    </xf>
    <xf numFmtId="0" fontId="8" fillId="0" borderId="3" xfId="0" applyFont="1" applyFill="1" applyBorder="1" applyAlignment="1"/>
    <xf numFmtId="1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>
      <alignment vertical="top"/>
    </xf>
    <xf numFmtId="164" fontId="18" fillId="0" borderId="0" xfId="0" applyNumberFormat="1" applyFont="1" applyBorder="1" applyAlignment="1">
      <alignment horizontal="right"/>
    </xf>
    <xf numFmtId="0" fontId="2" fillId="0" borderId="0" xfId="0" applyFont="1">
      <alignment vertical="top"/>
    </xf>
    <xf numFmtId="164" fontId="8" fillId="0" borderId="0" xfId="0" applyNumberFormat="1" applyFont="1" applyFill="1" applyAlignment="1" applyProtection="1">
      <alignment horizontal="center"/>
      <protection locked="0"/>
    </xf>
    <xf numFmtId="164" fontId="6" fillId="0" borderId="0" xfId="0" applyNumberFormat="1" applyFont="1" applyFill="1">
      <alignment vertical="top"/>
    </xf>
    <xf numFmtId="0" fontId="2" fillId="0" borderId="0" xfId="0" applyFont="1" applyAlignment="1">
      <alignment vertical="top"/>
    </xf>
    <xf numFmtId="164" fontId="7" fillId="0" borderId="0" xfId="0" applyNumberFormat="1" applyFont="1" applyFill="1" applyBorder="1">
      <alignment vertical="top"/>
    </xf>
    <xf numFmtId="164" fontId="7" fillId="0" borderId="1" xfId="0" applyNumberFormat="1" applyFont="1" applyFill="1" applyBorder="1" applyAlignment="1">
      <alignment horizontal="right"/>
    </xf>
    <xf numFmtId="164" fontId="5" fillId="0" borderId="0" xfId="0" applyNumberFormat="1" applyFont="1" applyBorder="1" applyAlignment="1"/>
    <xf numFmtId="0" fontId="6" fillId="0" borderId="0" xfId="0" applyFont="1" applyFill="1">
      <alignment vertical="top"/>
    </xf>
    <xf numFmtId="2" fontId="6" fillId="0" borderId="0" xfId="0" applyNumberFormat="1" applyFont="1" applyFill="1">
      <alignment vertical="top"/>
    </xf>
    <xf numFmtId="164" fontId="18" fillId="0" borderId="1" xfId="0" applyNumberFormat="1" applyFont="1" applyBorder="1" applyAlignment="1">
      <alignment horizontal="right"/>
    </xf>
    <xf numFmtId="0" fontId="22" fillId="0" borderId="0" xfId="0" applyFont="1" applyFill="1">
      <alignment vertical="top"/>
    </xf>
    <xf numFmtId="0" fontId="2" fillId="0" borderId="0" xfId="0" applyFont="1" applyFill="1" applyBorder="1" applyAlignment="1"/>
    <xf numFmtId="164" fontId="8" fillId="0" borderId="0" xfId="0" applyNumberFormat="1" applyFont="1" applyFill="1">
      <alignment vertical="top"/>
    </xf>
    <xf numFmtId="164" fontId="2" fillId="0" borderId="0" xfId="0" applyNumberFormat="1" applyFont="1" applyAlignment="1"/>
    <xf numFmtId="0" fontId="0" fillId="0" borderId="1" xfId="0" applyBorder="1" applyAlignment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7" fillId="0" borderId="2" xfId="1" applyFont="1" applyFill="1" applyBorder="1" applyAlignment="1"/>
    <xf numFmtId="0" fontId="8" fillId="0" borderId="1" xfId="0" applyFont="1" applyFill="1" applyBorder="1" applyAlignment="1"/>
    <xf numFmtId="164" fontId="7" fillId="0" borderId="3" xfId="0" applyNumberFormat="1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left" wrapText="1"/>
    </xf>
    <xf numFmtId="0" fontId="7" fillId="0" borderId="0" xfId="1" applyFont="1" applyFill="1" applyBorder="1" applyAlignment="1"/>
    <xf numFmtId="0" fontId="7" fillId="0" borderId="1" xfId="1" applyFont="1" applyFill="1" applyBorder="1" applyAlignment="1"/>
    <xf numFmtId="164" fontId="7" fillId="0" borderId="1" xfId="0" applyNumberFormat="1" applyFont="1" applyFill="1" applyBorder="1" applyAlignment="1" applyProtection="1">
      <alignment horizontal="center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/>
    <xf numFmtId="0" fontId="6" fillId="0" borderId="1" xfId="0" applyFont="1" applyBorder="1" applyAlignment="1">
      <alignment horizontal="right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2" defaultPivotStyle="PivotStyleLight16"/>
  <colors>
    <mruColors>
      <color rgb="FF66FF66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AA...CONTURI%20NATIONALE\brosura%20CONT%20NAT%20REG%20%202002-2022\CNR%20editie%202025\date%202025\2020-Reg-%20rev2_rev%20_sefa_rev_2024%20ben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AA...CONTURI%20NATIONALE\brosura%20CONT%20NAT%20REG%20%202002-2022\CNR%20editie%202025\date%202025\11.15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AA...CONTURI%20NATIONALE\brosura%20CONT%20NAT%20REG%20%202002-2022\CNR%20editie%202025\date%202025\2018-Reg-%20rev2_rev%202024%20bench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AA...CONTURI%20NATIONALE\brosura%20CONT%20NAT%20REG%20%202002-2022\CNR%20editie%202025\date%202025\2019-Reg-%20rev2_rev%202024%20bench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AA...CONTURI%20NATIONALE\brosura%20CONT%20NAT%20REG%20%202002-2022\CNR%20editie%202025\date%202025\2021-Reg-%20rev2_rev_2024%20bench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AA...CONTURI%20NATIONALE\brosura%20CONT%20NAT%20REG%20%202002-2022\CNR%20editie%202025\date%202025\2022-Reg-%20rev2_rev_CRT_C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M"/>
      <sheetName val="POSTA"/>
      <sheetName val="Ctr.Reg"/>
      <sheetName val="CFR"/>
      <sheetName val="chirii"/>
      <sheetName val="EXTRACTIVA"/>
      <sheetName val="Subventii_2020"/>
      <sheetName val="PIBReg 2020"/>
      <sheetName val="Tabele-EUROSTAT"/>
      <sheetName val="RADIO"/>
      <sheetName val="RDU"/>
      <sheetName val="Sheet1"/>
      <sheetName val="Analiza 2018-20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70">
          <cell r="AF70">
            <v>43478.099999999977</v>
          </cell>
          <cell r="AG70">
            <v>214100.60000000003</v>
          </cell>
          <cell r="AI70">
            <v>69215.800000000017</v>
          </cell>
          <cell r="AJ70">
            <v>198730.90000000002</v>
          </cell>
          <cell r="AK70">
            <v>67613.299999999988</v>
          </cell>
          <cell r="AL70">
            <v>31766.299999999996</v>
          </cell>
          <cell r="AM70">
            <v>82804.200000000012</v>
          </cell>
          <cell r="AN70">
            <v>78197.200000000012</v>
          </cell>
          <cell r="AO70">
            <v>156302.29999999996</v>
          </cell>
          <cell r="AP70">
            <v>27568.699999999997</v>
          </cell>
          <cell r="AQ70">
            <v>969777.39999999979</v>
          </cell>
        </row>
        <row r="71">
          <cell r="AX71">
            <v>55432.5</v>
          </cell>
        </row>
        <row r="72">
          <cell r="AF72">
            <v>11295.8</v>
          </cell>
          <cell r="AG72">
            <v>60534</v>
          </cell>
          <cell r="AI72">
            <v>15475.900000000001</v>
          </cell>
          <cell r="AJ72">
            <v>46340.3</v>
          </cell>
          <cell r="AK72">
            <v>14384.599999999999</v>
          </cell>
          <cell r="AL72">
            <v>4686.1000000000004</v>
          </cell>
          <cell r="AM72">
            <v>21156.799999999996</v>
          </cell>
          <cell r="AN72">
            <v>12252.5</v>
          </cell>
          <cell r="AO72">
            <v>37667.4</v>
          </cell>
          <cell r="AP72">
            <v>6442.9</v>
          </cell>
          <cell r="AQ72">
            <v>230236.3</v>
          </cell>
          <cell r="AX72">
            <v>52339.3</v>
          </cell>
        </row>
        <row r="73">
          <cell r="AF73">
            <v>5651</v>
          </cell>
          <cell r="AG73">
            <v>28126.600000000002</v>
          </cell>
          <cell r="AI73">
            <v>8324.2000000000007</v>
          </cell>
          <cell r="AJ73">
            <v>23956.400000000005</v>
          </cell>
          <cell r="AK73">
            <v>9990.3999999999978</v>
          </cell>
          <cell r="AL73">
            <v>3229</v>
          </cell>
          <cell r="AM73">
            <v>11398.899999999998</v>
          </cell>
          <cell r="AN73">
            <v>6188.3</v>
          </cell>
          <cell r="AO73">
            <v>19727.800000000003</v>
          </cell>
          <cell r="AP73">
            <v>3432.9</v>
          </cell>
          <cell r="AQ73">
            <v>120025.49999999999</v>
          </cell>
          <cell r="AX73">
            <v>52045.1</v>
          </cell>
          <cell r="AY73">
            <v>93.889218694422453</v>
          </cell>
        </row>
        <row r="74">
          <cell r="AF74">
            <v>1350.4</v>
          </cell>
          <cell r="AG74">
            <v>5733.2999999999993</v>
          </cell>
          <cell r="AI74">
            <v>1439.3</v>
          </cell>
          <cell r="AJ74">
            <v>5801.9000000000005</v>
          </cell>
          <cell r="AK74">
            <v>412.8</v>
          </cell>
          <cell r="AL74">
            <v>389.4</v>
          </cell>
          <cell r="AM74">
            <v>2048.3000000000002</v>
          </cell>
          <cell r="AN74">
            <v>969.1</v>
          </cell>
          <cell r="AO74">
            <v>3939</v>
          </cell>
          <cell r="AP74">
            <v>644.6</v>
          </cell>
          <cell r="AQ74">
            <v>22728.099999999995</v>
          </cell>
          <cell r="AX74">
            <v>44717.7</v>
          </cell>
          <cell r="AY74">
            <v>80.670643933208027</v>
          </cell>
        </row>
        <row r="75">
          <cell r="AF75">
            <v>764.1</v>
          </cell>
          <cell r="AG75">
            <v>2743.4</v>
          </cell>
          <cell r="AI75">
            <v>1034.9000000000001</v>
          </cell>
          <cell r="AJ75">
            <v>1889.8</v>
          </cell>
          <cell r="AK75">
            <v>54.6</v>
          </cell>
          <cell r="AL75">
            <v>125.3</v>
          </cell>
          <cell r="AM75">
            <v>831.6</v>
          </cell>
          <cell r="AN75">
            <v>351.5</v>
          </cell>
          <cell r="AO75">
            <v>1874.9</v>
          </cell>
          <cell r="AP75">
            <v>244.8</v>
          </cell>
          <cell r="AQ75">
            <v>9914.9</v>
          </cell>
          <cell r="AX75">
            <v>39484.199999999997</v>
          </cell>
          <cell r="AY75">
            <v>71.229280198792566</v>
          </cell>
        </row>
        <row r="76">
          <cell r="AF76">
            <v>888.4</v>
          </cell>
          <cell r="AG76">
            <v>9311.1000000000022</v>
          </cell>
          <cell r="AI76">
            <v>3356.9</v>
          </cell>
          <cell r="AJ76">
            <v>8705.6</v>
          </cell>
          <cell r="AK76">
            <v>8985.7999999999993</v>
          </cell>
          <cell r="AL76">
            <v>2147.5</v>
          </cell>
          <cell r="AM76">
            <v>5112.6000000000004</v>
          </cell>
          <cell r="AN76">
            <v>3561.5</v>
          </cell>
          <cell r="AO76">
            <v>7121.6</v>
          </cell>
          <cell r="AP76">
            <v>1459.8000000000002</v>
          </cell>
          <cell r="AQ76">
            <v>50650.8</v>
          </cell>
          <cell r="AX76">
            <v>78695.100000000006</v>
          </cell>
          <cell r="AY76">
            <v>141.96567272159945</v>
          </cell>
        </row>
        <row r="77">
          <cell r="AF77">
            <v>892.3</v>
          </cell>
          <cell r="AG77">
            <v>4623</v>
          </cell>
          <cell r="AI77">
            <v>1019.3</v>
          </cell>
          <cell r="AJ77">
            <v>3562.2</v>
          </cell>
          <cell r="AK77">
            <v>248.3</v>
          </cell>
          <cell r="AL77">
            <v>332.8</v>
          </cell>
          <cell r="AM77">
            <v>1657.8</v>
          </cell>
          <cell r="AN77">
            <v>590.40000000000009</v>
          </cell>
          <cell r="AO77">
            <v>3063</v>
          </cell>
          <cell r="AP77">
            <v>505.79999999999995</v>
          </cell>
          <cell r="AQ77">
            <v>16494.899999999998</v>
          </cell>
          <cell r="AX77">
            <v>39834.300000000003</v>
          </cell>
          <cell r="AY77">
            <v>71.860973431894976</v>
          </cell>
        </row>
        <row r="78">
          <cell r="AF78">
            <v>1129.2</v>
          </cell>
          <cell r="AG78">
            <v>3547.0000000000005</v>
          </cell>
          <cell r="AI78">
            <v>973.3</v>
          </cell>
          <cell r="AJ78">
            <v>2291.4</v>
          </cell>
          <cell r="AK78">
            <v>204.6</v>
          </cell>
          <cell r="AL78">
            <v>144.5</v>
          </cell>
          <cell r="AM78">
            <v>947.3</v>
          </cell>
          <cell r="AN78">
            <v>406.6</v>
          </cell>
          <cell r="AO78">
            <v>2185.4</v>
          </cell>
          <cell r="AP78">
            <v>343</v>
          </cell>
          <cell r="AQ78">
            <v>12172.300000000001</v>
          </cell>
          <cell r="AX78">
            <v>40671.4</v>
          </cell>
          <cell r="AY78">
            <v>73.370992971231345</v>
          </cell>
        </row>
        <row r="79">
          <cell r="AF79">
            <v>626.6</v>
          </cell>
          <cell r="AG79">
            <v>2168.7999999999997</v>
          </cell>
          <cell r="AI79">
            <v>500.5</v>
          </cell>
          <cell r="AJ79">
            <v>1705.5000000000002</v>
          </cell>
          <cell r="AK79">
            <v>84.3</v>
          </cell>
          <cell r="AL79">
            <v>89.5</v>
          </cell>
          <cell r="AM79">
            <v>801.3</v>
          </cell>
          <cell r="AN79">
            <v>309.2</v>
          </cell>
          <cell r="AO79">
            <v>1543.9</v>
          </cell>
          <cell r="AP79">
            <v>234.9</v>
          </cell>
          <cell r="AQ79">
            <v>8064.5</v>
          </cell>
          <cell r="AX79">
            <v>42475.6</v>
          </cell>
          <cell r="AY79">
            <v>76.625854427698144</v>
          </cell>
        </row>
        <row r="80">
          <cell r="AF80">
            <v>5644.8</v>
          </cell>
          <cell r="AG80">
            <v>32407.399999999998</v>
          </cell>
          <cell r="AI80">
            <v>7151.7000000000007</v>
          </cell>
          <cell r="AJ80">
            <v>22383.899999999998</v>
          </cell>
          <cell r="AK80">
            <v>4394.2</v>
          </cell>
          <cell r="AL80">
            <v>1457.1</v>
          </cell>
          <cell r="AM80">
            <v>9757.9</v>
          </cell>
          <cell r="AN80">
            <v>6064.1999999999989</v>
          </cell>
          <cell r="AO80">
            <v>17939.599999999999</v>
          </cell>
          <cell r="AP80">
            <v>3010</v>
          </cell>
          <cell r="AQ80">
            <v>110210.8</v>
          </cell>
          <cell r="AX80">
            <v>52663.3</v>
          </cell>
          <cell r="AY80">
            <v>95.004319057550433</v>
          </cell>
        </row>
        <row r="81">
          <cell r="AF81">
            <v>961</v>
          </cell>
          <cell r="AG81">
            <v>5620.9999999999991</v>
          </cell>
          <cell r="AI81">
            <v>897.8</v>
          </cell>
          <cell r="AJ81">
            <v>2835.6</v>
          </cell>
          <cell r="AK81">
            <v>89.3</v>
          </cell>
          <cell r="AL81">
            <v>152.5</v>
          </cell>
          <cell r="AM81">
            <v>1718.5</v>
          </cell>
          <cell r="AN81">
            <v>574.70000000000005</v>
          </cell>
          <cell r="AO81">
            <v>2671.5</v>
          </cell>
          <cell r="AP81">
            <v>409.6</v>
          </cell>
          <cell r="AQ81">
            <v>15931.5</v>
          </cell>
          <cell r="AX81">
            <v>54510</v>
          </cell>
          <cell r="AY81">
            <v>98.335775675305996</v>
          </cell>
        </row>
        <row r="82">
          <cell r="AF82">
            <v>961.8</v>
          </cell>
          <cell r="AG82">
            <v>8353.5</v>
          </cell>
          <cell r="AI82">
            <v>2556.9</v>
          </cell>
          <cell r="AJ82">
            <v>7216.4000000000005</v>
          </cell>
          <cell r="AK82">
            <v>2386.1999999999998</v>
          </cell>
          <cell r="AL82">
            <v>408.5</v>
          </cell>
          <cell r="AM82">
            <v>3410.3</v>
          </cell>
          <cell r="AN82">
            <v>2319.6999999999998</v>
          </cell>
          <cell r="AO82">
            <v>4309.8999999999996</v>
          </cell>
          <cell r="AP82">
            <v>718.8</v>
          </cell>
          <cell r="AQ82">
            <v>32641.999999999996</v>
          </cell>
          <cell r="AX82">
            <v>65033.599999999999</v>
          </cell>
          <cell r="AY82">
            <v>117.32038204250716</v>
          </cell>
        </row>
        <row r="83">
          <cell r="AF83">
            <v>752.2</v>
          </cell>
          <cell r="AG83">
            <v>2036.3000000000002</v>
          </cell>
          <cell r="AI83">
            <v>390.8</v>
          </cell>
          <cell r="AJ83">
            <v>1430.3</v>
          </cell>
          <cell r="AK83">
            <v>139.69999999999999</v>
          </cell>
          <cell r="AL83">
            <v>97</v>
          </cell>
          <cell r="AM83">
            <v>598.70000000000005</v>
          </cell>
          <cell r="AN83">
            <v>332.7</v>
          </cell>
          <cell r="AO83">
            <v>1350.3</v>
          </cell>
          <cell r="AP83">
            <v>219.1</v>
          </cell>
          <cell r="AQ83">
            <v>7347.1</v>
          </cell>
          <cell r="AX83">
            <v>40299.4</v>
          </cell>
          <cell r="AY83">
            <v>72.699904196510701</v>
          </cell>
        </row>
        <row r="84">
          <cell r="AF84">
            <v>737.6</v>
          </cell>
          <cell r="AG84">
            <v>3209.8</v>
          </cell>
          <cell r="AI84">
            <v>680.6</v>
          </cell>
          <cell r="AJ84">
            <v>2449.8999999999996</v>
          </cell>
          <cell r="AK84">
            <v>141.1</v>
          </cell>
          <cell r="AL84">
            <v>115.5</v>
          </cell>
          <cell r="AM84">
            <v>841.5</v>
          </cell>
          <cell r="AN84">
            <v>451</v>
          </cell>
          <cell r="AO84">
            <v>2175.5</v>
          </cell>
          <cell r="AP84">
            <v>244.2</v>
          </cell>
          <cell r="AQ84">
            <v>11046.7</v>
          </cell>
          <cell r="AX84">
            <v>40590.300000000003</v>
          </cell>
          <cell r="AY84">
            <v>73.224718400853021</v>
          </cell>
        </row>
        <row r="85">
          <cell r="AF85">
            <v>1486.9</v>
          </cell>
          <cell r="AG85">
            <v>6070</v>
          </cell>
          <cell r="AI85">
            <v>1316.2</v>
          </cell>
          <cell r="AJ85">
            <v>4718.5999999999995</v>
          </cell>
          <cell r="AK85">
            <v>543.1</v>
          </cell>
          <cell r="AL85">
            <v>288.8</v>
          </cell>
          <cell r="AM85">
            <v>1337.1</v>
          </cell>
          <cell r="AN85">
            <v>1055</v>
          </cell>
          <cell r="AO85">
            <v>4323.2000000000007</v>
          </cell>
          <cell r="AP85">
            <v>652.79999999999995</v>
          </cell>
          <cell r="AQ85">
            <v>21791.7</v>
          </cell>
          <cell r="AX85">
            <v>45282.1</v>
          </cell>
          <cell r="AY85">
            <v>81.688757947203285</v>
          </cell>
        </row>
        <row r="86">
          <cell r="AF86">
            <v>745.3</v>
          </cell>
          <cell r="AG86">
            <v>7116.7999999999993</v>
          </cell>
          <cell r="AI86">
            <v>1309.4000000000001</v>
          </cell>
          <cell r="AJ86">
            <v>3733.1</v>
          </cell>
          <cell r="AK86">
            <v>1094.8</v>
          </cell>
          <cell r="AL86">
            <v>394.8</v>
          </cell>
          <cell r="AM86">
            <v>1851.8</v>
          </cell>
          <cell r="AN86">
            <v>1331.1</v>
          </cell>
          <cell r="AO86">
            <v>3109.2</v>
          </cell>
          <cell r="AP86">
            <v>765.5</v>
          </cell>
          <cell r="AQ86">
            <v>21451.8</v>
          </cell>
          <cell r="AX86">
            <v>59111.7</v>
          </cell>
          <cell r="AY86">
            <v>106.63727828586403</v>
          </cell>
        </row>
        <row r="87">
          <cell r="AF87">
            <v>13200.1</v>
          </cell>
          <cell r="AG87">
            <v>41833.699999999997</v>
          </cell>
          <cell r="AI87">
            <v>16922.599999999999</v>
          </cell>
          <cell r="AJ87">
            <v>43046.8</v>
          </cell>
          <cell r="AK87">
            <v>6270.6999999999989</v>
          </cell>
          <cell r="AL87">
            <v>2743.4</v>
          </cell>
          <cell r="AM87">
            <v>20455.8</v>
          </cell>
          <cell r="AN87">
            <v>9251</v>
          </cell>
          <cell r="AO87">
            <v>38536</v>
          </cell>
          <cell r="AP87">
            <v>5558.2000000000007</v>
          </cell>
          <cell r="AQ87">
            <v>197818.3</v>
          </cell>
          <cell r="AX87">
            <v>39311.4</v>
          </cell>
        </row>
        <row r="88">
          <cell r="AF88">
            <v>7642.4000000000005</v>
          </cell>
          <cell r="AG88">
            <v>18563.3</v>
          </cell>
          <cell r="AI88">
            <v>8454.7999999999993</v>
          </cell>
          <cell r="AJ88">
            <v>21892.799999999999</v>
          </cell>
          <cell r="AK88">
            <v>4839.7999999999993</v>
          </cell>
          <cell r="AL88">
            <v>1453.1</v>
          </cell>
          <cell r="AM88">
            <v>12181.8</v>
          </cell>
          <cell r="AN88">
            <v>4423.7</v>
          </cell>
          <cell r="AO88">
            <v>22223.899999999998</v>
          </cell>
          <cell r="AP88">
            <v>2910.4000000000005</v>
          </cell>
          <cell r="AQ88">
            <v>104586</v>
          </cell>
          <cell r="AX88">
            <v>36256.1</v>
          </cell>
          <cell r="AY88">
            <v>65.405949766171929</v>
          </cell>
        </row>
        <row r="89">
          <cell r="AF89">
            <v>1175.5</v>
          </cell>
          <cell r="AG89">
            <v>3390.8</v>
          </cell>
          <cell r="AI89">
            <v>2924.3</v>
          </cell>
          <cell r="AJ89">
            <v>4625.9000000000005</v>
          </cell>
          <cell r="AK89">
            <v>264.60000000000002</v>
          </cell>
          <cell r="AL89">
            <v>293.39999999999998</v>
          </cell>
          <cell r="AM89">
            <v>2160.9</v>
          </cell>
          <cell r="AN89">
            <v>716.3</v>
          </cell>
          <cell r="AO89">
            <v>3724.7999999999997</v>
          </cell>
          <cell r="AP89">
            <v>494.70000000000005</v>
          </cell>
          <cell r="AQ89">
            <v>19771.2</v>
          </cell>
          <cell r="AX89">
            <v>37631.599999999999</v>
          </cell>
          <cell r="AY89">
            <v>67.887348878103154</v>
          </cell>
        </row>
        <row r="90">
          <cell r="AF90">
            <v>1094</v>
          </cell>
          <cell r="AG90">
            <v>1989.5</v>
          </cell>
          <cell r="AI90">
            <v>566.70000000000005</v>
          </cell>
          <cell r="AJ90">
            <v>2049.8000000000002</v>
          </cell>
          <cell r="AK90">
            <v>70.399999999999991</v>
          </cell>
          <cell r="AL90">
            <v>113.7</v>
          </cell>
          <cell r="AM90">
            <v>893.6</v>
          </cell>
          <cell r="AN90">
            <v>386.6</v>
          </cell>
          <cell r="AO90">
            <v>2363</v>
          </cell>
          <cell r="AP90">
            <v>269.5</v>
          </cell>
          <cell r="AQ90">
            <v>9796.7999999999993</v>
          </cell>
          <cell r="AX90">
            <v>28789.7</v>
          </cell>
          <cell r="AY90">
            <v>51.936432354166428</v>
          </cell>
        </row>
        <row r="91">
          <cell r="AF91">
            <v>1128</v>
          </cell>
          <cell r="AG91">
            <v>4645.3</v>
          </cell>
          <cell r="AI91">
            <v>2704.2</v>
          </cell>
          <cell r="AJ91">
            <v>5665.5999999999995</v>
          </cell>
          <cell r="AK91">
            <v>4053.7</v>
          </cell>
          <cell r="AL91">
            <v>521</v>
          </cell>
          <cell r="AM91">
            <v>4708.8999999999996</v>
          </cell>
          <cell r="AN91">
            <v>1931</v>
          </cell>
          <cell r="AO91">
            <v>7036.7999999999993</v>
          </cell>
          <cell r="AP91">
            <v>1001.2</v>
          </cell>
          <cell r="AQ91">
            <v>33395.699999999997</v>
          </cell>
          <cell r="AX91">
            <v>46291.4</v>
          </cell>
          <cell r="AY91">
            <v>83.509486134199847</v>
          </cell>
        </row>
        <row r="92">
          <cell r="AF92">
            <v>1337.7</v>
          </cell>
          <cell r="AG92">
            <v>2873.1999999999994</v>
          </cell>
          <cell r="AI92">
            <v>791.5</v>
          </cell>
          <cell r="AJ92">
            <v>3739.5000000000005</v>
          </cell>
          <cell r="AK92">
            <v>147.9</v>
          </cell>
          <cell r="AL92">
            <v>178</v>
          </cell>
          <cell r="AM92">
            <v>1164.3</v>
          </cell>
          <cell r="AN92">
            <v>494.1</v>
          </cell>
          <cell r="AO92">
            <v>2813.1</v>
          </cell>
          <cell r="AP92">
            <v>326.5</v>
          </cell>
          <cell r="AQ92">
            <v>13865.8</v>
          </cell>
          <cell r="AX92">
            <v>35055.199999999997</v>
          </cell>
          <cell r="AY92">
            <v>63.239389677079494</v>
          </cell>
        </row>
        <row r="93">
          <cell r="AF93">
            <v>2248.9</v>
          </cell>
          <cell r="AG93">
            <v>4043.9000000000005</v>
          </cell>
          <cell r="AI93">
            <v>937.2</v>
          </cell>
          <cell r="AJ93">
            <v>4270.7</v>
          </cell>
          <cell r="AK93">
            <v>192.8</v>
          </cell>
          <cell r="AL93">
            <v>232.7</v>
          </cell>
          <cell r="AM93">
            <v>2197.8000000000002</v>
          </cell>
          <cell r="AN93">
            <v>640.5</v>
          </cell>
          <cell r="AO93">
            <v>3800.7000000000003</v>
          </cell>
          <cell r="AP93">
            <v>622.70000000000005</v>
          </cell>
          <cell r="AQ93">
            <v>19187.900000000001</v>
          </cell>
          <cell r="AX93">
            <v>33919</v>
          </cell>
          <cell r="AY93">
            <v>61.189735758506437</v>
          </cell>
        </row>
        <row r="94">
          <cell r="AF94">
            <v>658.3</v>
          </cell>
          <cell r="AG94">
            <v>1620.6000000000001</v>
          </cell>
          <cell r="AI94">
            <v>530.9</v>
          </cell>
          <cell r="AJ94">
            <v>1541.3</v>
          </cell>
          <cell r="AK94">
            <v>110.4</v>
          </cell>
          <cell r="AL94">
            <v>114.3</v>
          </cell>
          <cell r="AM94">
            <v>1056.3</v>
          </cell>
          <cell r="AN94">
            <v>255.2</v>
          </cell>
          <cell r="AO94">
            <v>2485.5</v>
          </cell>
          <cell r="AP94">
            <v>195.8</v>
          </cell>
          <cell r="AQ94">
            <v>8568.5999999999985</v>
          </cell>
          <cell r="AX94">
            <v>25484.7</v>
          </cell>
          <cell r="AY94">
            <v>45.974372663459071</v>
          </cell>
        </row>
        <row r="95">
          <cell r="AF95">
            <v>5557.7</v>
          </cell>
          <cell r="AG95">
            <v>23270.400000000001</v>
          </cell>
          <cell r="AI95">
            <v>8467.8000000000011</v>
          </cell>
          <cell r="AJ95">
            <v>21154</v>
          </cell>
          <cell r="AK95">
            <v>1430.8999999999999</v>
          </cell>
          <cell r="AL95">
            <v>1290.3000000000002</v>
          </cell>
          <cell r="AM95">
            <v>8274</v>
          </cell>
          <cell r="AN95">
            <v>4827.3</v>
          </cell>
          <cell r="AO95">
            <v>16312.1</v>
          </cell>
          <cell r="AP95">
            <v>2647.8</v>
          </cell>
          <cell r="AQ95">
            <v>93232.3</v>
          </cell>
          <cell r="AX95">
            <v>43416</v>
          </cell>
          <cell r="AY95">
            <v>78.322224348697901</v>
          </cell>
        </row>
        <row r="96">
          <cell r="AF96">
            <v>1100.4000000000001</v>
          </cell>
          <cell r="AG96">
            <v>2110.1</v>
          </cell>
          <cell r="AI96">
            <v>1162.2</v>
          </cell>
          <cell r="AJ96">
            <v>2249.7999999999997</v>
          </cell>
          <cell r="AK96">
            <v>172.8</v>
          </cell>
          <cell r="AL96">
            <v>140.5</v>
          </cell>
          <cell r="AM96">
            <v>486.8</v>
          </cell>
          <cell r="AN96">
            <v>565.4</v>
          </cell>
          <cell r="AO96">
            <v>1999.3</v>
          </cell>
          <cell r="AP96">
            <v>353.9</v>
          </cell>
          <cell r="AQ96">
            <v>10341.199999999999</v>
          </cell>
          <cell r="AX96">
            <v>40286.800000000003</v>
          </cell>
          <cell r="AY96">
            <v>72.677183901931244</v>
          </cell>
        </row>
        <row r="97">
          <cell r="AF97">
            <v>1030.4000000000001</v>
          </cell>
          <cell r="AG97">
            <v>4371.8999999999996</v>
          </cell>
          <cell r="AI97">
            <v>663.3</v>
          </cell>
          <cell r="AJ97">
            <v>2629.7000000000003</v>
          </cell>
          <cell r="AK97">
            <v>100.8</v>
          </cell>
          <cell r="AL97">
            <v>186.7</v>
          </cell>
          <cell r="AM97">
            <v>1720.8</v>
          </cell>
          <cell r="AN97">
            <v>608.29999999999995</v>
          </cell>
          <cell r="AO97">
            <v>2399</v>
          </cell>
          <cell r="AP97">
            <v>256.89999999999998</v>
          </cell>
          <cell r="AQ97">
            <v>13967.799999999997</v>
          </cell>
          <cell r="AX97">
            <v>37915.4</v>
          </cell>
          <cell r="AY97">
            <v>68.399265097556963</v>
          </cell>
        </row>
        <row r="98">
          <cell r="AF98">
            <v>835.5</v>
          </cell>
          <cell r="AG98">
            <v>9317.9</v>
          </cell>
          <cell r="AI98">
            <v>3748.1</v>
          </cell>
          <cell r="AJ98">
            <v>9556</v>
          </cell>
          <cell r="AK98">
            <v>477</v>
          </cell>
          <cell r="AL98">
            <v>497.8</v>
          </cell>
          <cell r="AM98">
            <v>3192.9</v>
          </cell>
          <cell r="AN98">
            <v>1747.6</v>
          </cell>
          <cell r="AO98">
            <v>4906.5</v>
          </cell>
          <cell r="AP98">
            <v>1013.3</v>
          </cell>
          <cell r="AQ98">
            <v>35292.600000000006</v>
          </cell>
          <cell r="AX98">
            <v>58027.199999999997</v>
          </cell>
          <cell r="AY98">
            <v>104.68092234412592</v>
          </cell>
        </row>
        <row r="99">
          <cell r="AF99">
            <v>982.4</v>
          </cell>
          <cell r="AG99">
            <v>3453.8</v>
          </cell>
          <cell r="AI99">
            <v>1549.8</v>
          </cell>
          <cell r="AJ99">
            <v>3290.7</v>
          </cell>
          <cell r="AK99">
            <v>412.5</v>
          </cell>
          <cell r="AL99">
            <v>253.7</v>
          </cell>
          <cell r="AM99">
            <v>1025.4000000000001</v>
          </cell>
          <cell r="AN99">
            <v>1181.6999999999998</v>
          </cell>
          <cell r="AO99">
            <v>3458.2000000000003</v>
          </cell>
          <cell r="AP99">
            <v>535.40000000000009</v>
          </cell>
          <cell r="AQ99">
            <v>16143.6</v>
          </cell>
          <cell r="AX99">
            <v>35544.300000000003</v>
          </cell>
          <cell r="AY99">
            <v>64.121704189529623</v>
          </cell>
        </row>
        <row r="100">
          <cell r="AF100">
            <v>785.8</v>
          </cell>
          <cell r="AG100">
            <v>1941.1999999999998</v>
          </cell>
          <cell r="AI100">
            <v>488.1</v>
          </cell>
          <cell r="AJ100">
            <v>1375.8</v>
          </cell>
          <cell r="AK100">
            <v>132.1</v>
          </cell>
          <cell r="AL100">
            <v>82.7</v>
          </cell>
          <cell r="AM100">
            <v>678.1</v>
          </cell>
          <cell r="AN100">
            <v>356.70000000000005</v>
          </cell>
          <cell r="AO100">
            <v>1531.7</v>
          </cell>
          <cell r="AP100">
            <v>257.5</v>
          </cell>
          <cell r="AQ100">
            <v>7629.7</v>
          </cell>
          <cell r="AX100">
            <v>44077.599999999999</v>
          </cell>
          <cell r="AY100">
            <v>79.515846527649742</v>
          </cell>
        </row>
        <row r="101">
          <cell r="AF101">
            <v>823.2</v>
          </cell>
          <cell r="AG101">
            <v>2075.5</v>
          </cell>
          <cell r="AI101">
            <v>856.3</v>
          </cell>
          <cell r="AJ101">
            <v>2052</v>
          </cell>
          <cell r="AK101">
            <v>135.69999999999999</v>
          </cell>
          <cell r="AL101">
            <v>128.9</v>
          </cell>
          <cell r="AM101">
            <v>1170</v>
          </cell>
          <cell r="AN101">
            <v>367.6</v>
          </cell>
          <cell r="AO101">
            <v>2017.4</v>
          </cell>
          <cell r="AP101">
            <v>230.8</v>
          </cell>
          <cell r="AQ101">
            <v>9857.4</v>
          </cell>
          <cell r="AX101">
            <v>34402.5</v>
          </cell>
          <cell r="AY101">
            <v>62.062076644418681</v>
          </cell>
        </row>
        <row r="102">
          <cell r="AF102">
            <v>8861.5</v>
          </cell>
          <cell r="AG102">
            <v>66949.5</v>
          </cell>
          <cell r="AI102">
            <v>26261.700000000004</v>
          </cell>
          <cell r="AJ102">
            <v>75069.400000000009</v>
          </cell>
          <cell r="AK102">
            <v>39666.400000000001</v>
          </cell>
          <cell r="AL102">
            <v>21988.800000000003</v>
          </cell>
          <cell r="AM102">
            <v>27552.299999999996</v>
          </cell>
          <cell r="AN102">
            <v>48938.600000000006</v>
          </cell>
          <cell r="AO102">
            <v>51294.600000000006</v>
          </cell>
          <cell r="AP102">
            <v>11537.699999999999</v>
          </cell>
          <cell r="AQ102">
            <v>378120.5</v>
          </cell>
          <cell r="AX102">
            <v>79878.7</v>
          </cell>
        </row>
        <row r="103">
          <cell r="AF103">
            <v>6965.7000000000007</v>
          </cell>
          <cell r="AG103">
            <v>33953.599999999999</v>
          </cell>
          <cell r="AI103">
            <v>7390.6</v>
          </cell>
          <cell r="AJ103">
            <v>21994.600000000002</v>
          </cell>
          <cell r="AK103">
            <v>1250.9000000000001</v>
          </cell>
          <cell r="AL103">
            <v>1423.7</v>
          </cell>
          <cell r="AM103">
            <v>10667.9</v>
          </cell>
          <cell r="AN103">
            <v>6107.3000000000011</v>
          </cell>
          <cell r="AO103">
            <v>17185.2</v>
          </cell>
          <cell r="AP103">
            <v>2337.9</v>
          </cell>
          <cell r="AQ103">
            <v>109277.4</v>
          </cell>
          <cell r="AX103">
            <v>41743.5</v>
          </cell>
          <cell r="AY103">
            <v>75.305045164129993</v>
          </cell>
        </row>
        <row r="104">
          <cell r="AF104">
            <v>1082.8</v>
          </cell>
          <cell r="AG104">
            <v>8491.7999999999993</v>
          </cell>
          <cell r="AI104">
            <v>1872.2</v>
          </cell>
          <cell r="AJ104">
            <v>5445.4000000000005</v>
          </cell>
          <cell r="AK104">
            <v>363.1</v>
          </cell>
          <cell r="AL104">
            <v>363.9</v>
          </cell>
          <cell r="AM104">
            <v>2042.2</v>
          </cell>
          <cell r="AN104">
            <v>1665.6000000000001</v>
          </cell>
          <cell r="AO104">
            <v>3787</v>
          </cell>
          <cell r="AP104">
            <v>627.70000000000005</v>
          </cell>
          <cell r="AQ104">
            <v>25741.7</v>
          </cell>
          <cell r="AX104">
            <v>49673.599999999999</v>
          </cell>
          <cell r="AY104">
            <v>89.610929044392108</v>
          </cell>
        </row>
        <row r="105">
          <cell r="AF105">
            <v>835.9</v>
          </cell>
          <cell r="AG105">
            <v>1727.3999999999999</v>
          </cell>
          <cell r="AI105">
            <v>436.6</v>
          </cell>
          <cell r="AJ105">
            <v>1260</v>
          </cell>
          <cell r="AK105">
            <v>59.7</v>
          </cell>
          <cell r="AL105">
            <v>210.3</v>
          </cell>
          <cell r="AM105">
            <v>378.2</v>
          </cell>
          <cell r="AN105">
            <v>309.70000000000005</v>
          </cell>
          <cell r="AO105">
            <v>1562.6</v>
          </cell>
          <cell r="AP105">
            <v>178.29999999999998</v>
          </cell>
          <cell r="AQ105">
            <v>6958.7</v>
          </cell>
          <cell r="AX105">
            <v>27502</v>
          </cell>
          <cell r="AY105">
            <v>49.613420201371369</v>
          </cell>
        </row>
        <row r="106">
          <cell r="AF106">
            <v>1158</v>
          </cell>
          <cell r="AG106">
            <v>5172</v>
          </cell>
          <cell r="AI106">
            <v>589.5</v>
          </cell>
          <cell r="AJ106">
            <v>4619.1000000000004</v>
          </cell>
          <cell r="AK106">
            <v>117.1</v>
          </cell>
          <cell r="AL106">
            <v>150.69999999999999</v>
          </cell>
          <cell r="AM106">
            <v>1487.6</v>
          </cell>
          <cell r="AN106">
            <v>762.4</v>
          </cell>
          <cell r="AO106">
            <v>2729.7</v>
          </cell>
          <cell r="AP106">
            <v>292.8</v>
          </cell>
          <cell r="AQ106">
            <v>17078.900000000001</v>
          </cell>
          <cell r="AX106">
            <v>38814.300000000003</v>
          </cell>
          <cell r="AY106">
            <v>70.020855741293047</v>
          </cell>
        </row>
        <row r="107">
          <cell r="AF107">
            <v>910</v>
          </cell>
          <cell r="AG107">
            <v>2272.1999999999998</v>
          </cell>
          <cell r="AI107">
            <v>704.9</v>
          </cell>
          <cell r="AJ107">
            <v>1096.6000000000001</v>
          </cell>
          <cell r="AK107">
            <v>71.2</v>
          </cell>
          <cell r="AL107">
            <v>73.900000000000006</v>
          </cell>
          <cell r="AM107">
            <v>770.6</v>
          </cell>
          <cell r="AN107">
            <v>262.20000000000005</v>
          </cell>
          <cell r="AO107">
            <v>1427.7</v>
          </cell>
          <cell r="AP107">
            <v>164.2</v>
          </cell>
          <cell r="AQ107">
            <v>7753.4999999999991</v>
          </cell>
          <cell r="AX107">
            <v>32642.400000000001</v>
          </cell>
          <cell r="AY107">
            <v>58.88686181631337</v>
          </cell>
        </row>
        <row r="108">
          <cell r="AF108">
            <v>843.8</v>
          </cell>
          <cell r="AG108">
            <v>1715.1</v>
          </cell>
          <cell r="AI108">
            <v>597.6</v>
          </cell>
          <cell r="AJ108">
            <v>1731.3000000000002</v>
          </cell>
          <cell r="AK108">
            <v>69.7</v>
          </cell>
          <cell r="AL108">
            <v>97.3</v>
          </cell>
          <cell r="AM108">
            <v>899.2</v>
          </cell>
          <cell r="AN108">
            <v>358.29999999999995</v>
          </cell>
          <cell r="AO108">
            <v>1426</v>
          </cell>
          <cell r="AP108">
            <v>235.8</v>
          </cell>
          <cell r="AQ108">
            <v>7974.0999999999995</v>
          </cell>
          <cell r="AX108">
            <v>34637.5</v>
          </cell>
          <cell r="AY108">
            <v>62.485914896258897</v>
          </cell>
        </row>
        <row r="109">
          <cell r="AF109">
            <v>994.6</v>
          </cell>
          <cell r="AG109">
            <v>12427.6</v>
          </cell>
          <cell r="AI109">
            <v>2802.5</v>
          </cell>
          <cell r="AJ109">
            <v>5912.4000000000005</v>
          </cell>
          <cell r="AK109">
            <v>491.7</v>
          </cell>
          <cell r="AL109">
            <v>415.2</v>
          </cell>
          <cell r="AM109">
            <v>3651.6</v>
          </cell>
          <cell r="AN109">
            <v>2219.5</v>
          </cell>
          <cell r="AO109">
            <v>4345.3999999999996</v>
          </cell>
          <cell r="AP109">
            <v>692</v>
          </cell>
          <cell r="AQ109">
            <v>33952.5</v>
          </cell>
          <cell r="AX109">
            <v>52843.199999999997</v>
          </cell>
          <cell r="AY109">
            <v>95.328861232946906</v>
          </cell>
        </row>
        <row r="110">
          <cell r="AF110">
            <v>1140.5999999999999</v>
          </cell>
          <cell r="AG110">
            <v>2147.5</v>
          </cell>
          <cell r="AI110">
            <v>387.3</v>
          </cell>
          <cell r="AJ110">
            <v>1929.8</v>
          </cell>
          <cell r="AK110">
            <v>78.400000000000006</v>
          </cell>
          <cell r="AL110">
            <v>112.4</v>
          </cell>
          <cell r="AM110">
            <v>1438.5</v>
          </cell>
          <cell r="AN110">
            <v>529.6</v>
          </cell>
          <cell r="AO110">
            <v>1906.8</v>
          </cell>
          <cell r="AP110">
            <v>147.1</v>
          </cell>
          <cell r="AQ110">
            <v>9818</v>
          </cell>
          <cell r="AX110">
            <v>33173</v>
          </cell>
          <cell r="AY110">
            <v>59.843981720095293</v>
          </cell>
        </row>
        <row r="111">
          <cell r="AF111">
            <v>1895.8000000000002</v>
          </cell>
          <cell r="AG111">
            <v>32995.9</v>
          </cell>
          <cell r="AI111">
            <v>18871.100000000002</v>
          </cell>
          <cell r="AJ111">
            <v>53074.8</v>
          </cell>
          <cell r="AK111">
            <v>38415.5</v>
          </cell>
          <cell r="AL111">
            <v>20565.100000000002</v>
          </cell>
          <cell r="AM111">
            <v>16884.399999999998</v>
          </cell>
          <cell r="AN111">
            <v>42831.3</v>
          </cell>
          <cell r="AO111">
            <v>34109.4</v>
          </cell>
          <cell r="AP111">
            <v>9199.7999999999993</v>
          </cell>
          <cell r="AQ111">
            <v>268843.09999999998</v>
          </cell>
          <cell r="AX111">
            <v>127137.7</v>
          </cell>
          <cell r="AY111">
            <v>229.35599395920724</v>
          </cell>
        </row>
        <row r="112">
          <cell r="AF112">
            <v>1373.7</v>
          </cell>
          <cell r="AG112">
            <v>26357.7</v>
          </cell>
          <cell r="AI112">
            <v>17492.2</v>
          </cell>
          <cell r="AJ112">
            <v>44989.4</v>
          </cell>
          <cell r="AK112">
            <v>36743.199999999997</v>
          </cell>
          <cell r="AL112">
            <v>19961.2</v>
          </cell>
          <cell r="AM112">
            <v>14467.8</v>
          </cell>
          <cell r="AN112">
            <v>39639</v>
          </cell>
          <cell r="AO112">
            <v>32295.5</v>
          </cell>
          <cell r="AP112">
            <v>8706.7999999999993</v>
          </cell>
          <cell r="AQ112">
            <v>242026.49999999997</v>
          </cell>
          <cell r="AX112">
            <v>145330.70000000001</v>
          </cell>
          <cell r="AY112">
            <v>262.17607719569008</v>
          </cell>
        </row>
        <row r="113">
          <cell r="AF113">
            <v>522.1</v>
          </cell>
          <cell r="AG113">
            <v>6638.2</v>
          </cell>
          <cell r="AI113">
            <v>1378.9</v>
          </cell>
          <cell r="AJ113">
            <v>8085.4</v>
          </cell>
          <cell r="AK113">
            <v>1672.3</v>
          </cell>
          <cell r="AL113">
            <v>603.9</v>
          </cell>
          <cell r="AM113">
            <v>2416.6</v>
          </cell>
          <cell r="AN113">
            <v>3192.2999999999997</v>
          </cell>
          <cell r="AO113">
            <v>1813.8999999999999</v>
          </cell>
          <cell r="AP113">
            <v>493</v>
          </cell>
          <cell r="AQ113">
            <v>26816.6</v>
          </cell>
          <cell r="AX113">
            <v>59747.3</v>
          </cell>
          <cell r="AY113">
            <v>107.78384660360291</v>
          </cell>
        </row>
        <row r="114">
          <cell r="AF114">
            <v>10120.699999999999</v>
          </cell>
          <cell r="AG114">
            <v>44726.9</v>
          </cell>
          <cell r="AI114">
            <v>10555.599999999999</v>
          </cell>
          <cell r="AJ114">
            <v>34274.399999999994</v>
          </cell>
          <cell r="AK114">
            <v>7291.6</v>
          </cell>
          <cell r="AL114">
            <v>2348</v>
          </cell>
          <cell r="AM114">
            <v>13639.3</v>
          </cell>
          <cell r="AN114">
            <v>7755.1</v>
          </cell>
          <cell r="AO114">
            <v>28181.199999999997</v>
          </cell>
          <cell r="AP114">
            <v>4029.9</v>
          </cell>
          <cell r="AQ114">
            <v>162922.70000000001</v>
          </cell>
          <cell r="AX114">
            <v>48953.2</v>
          </cell>
        </row>
        <row r="115">
          <cell r="AF115">
            <v>5387.9</v>
          </cell>
          <cell r="AG115">
            <v>20330.099999999999</v>
          </cell>
          <cell r="AI115">
            <v>5959.6999999999989</v>
          </cell>
          <cell r="AJ115">
            <v>14600.199999999999</v>
          </cell>
          <cell r="AK115">
            <v>1466.6999999999998</v>
          </cell>
          <cell r="AL115">
            <v>1001.3</v>
          </cell>
          <cell r="AM115">
            <v>5994.7999999999993</v>
          </cell>
          <cell r="AN115">
            <v>3058</v>
          </cell>
          <cell r="AO115">
            <v>14298.599999999999</v>
          </cell>
          <cell r="AP115">
            <v>1535</v>
          </cell>
          <cell r="AQ115">
            <v>73632.299999999988</v>
          </cell>
          <cell r="AX115">
            <v>42687.199999999997</v>
          </cell>
          <cell r="AY115">
            <v>77.007642336888154</v>
          </cell>
        </row>
        <row r="116">
          <cell r="AF116">
            <v>1782.1</v>
          </cell>
          <cell r="AG116">
            <v>6345</v>
          </cell>
          <cell r="AI116">
            <v>1645.4</v>
          </cell>
          <cell r="AJ116">
            <v>4429.8</v>
          </cell>
          <cell r="AK116">
            <v>914.8</v>
          </cell>
          <cell r="AL116">
            <v>394.4</v>
          </cell>
          <cell r="AM116">
            <v>2101.6</v>
          </cell>
          <cell r="AN116">
            <v>1219.5999999999999</v>
          </cell>
          <cell r="AO116">
            <v>5222</v>
          </cell>
          <cell r="AP116">
            <v>658.8</v>
          </cell>
          <cell r="AQ116">
            <v>24713.499999999996</v>
          </cell>
          <cell r="AX116">
            <v>43998.8</v>
          </cell>
          <cell r="AY116">
            <v>79.37373382135408</v>
          </cell>
        </row>
        <row r="117">
          <cell r="AF117">
            <v>686</v>
          </cell>
          <cell r="AG117">
            <v>5236.3999999999996</v>
          </cell>
          <cell r="AI117">
            <v>1575.8</v>
          </cell>
          <cell r="AJ117">
            <v>3316.1</v>
          </cell>
          <cell r="AK117">
            <v>99.1</v>
          </cell>
          <cell r="AL117">
            <v>160.1</v>
          </cell>
          <cell r="AM117">
            <v>1352.4</v>
          </cell>
          <cell r="AN117">
            <v>615.9</v>
          </cell>
          <cell r="AO117">
            <v>2431.8000000000002</v>
          </cell>
          <cell r="AP117">
            <v>186.7</v>
          </cell>
          <cell r="AQ117">
            <v>15660.3</v>
          </cell>
          <cell r="AX117">
            <v>55709.3</v>
          </cell>
          <cell r="AY117">
            <v>100.49932125090004</v>
          </cell>
        </row>
        <row r="118">
          <cell r="AF118">
            <v>741.5</v>
          </cell>
          <cell r="AG118">
            <v>1940.8999999999999</v>
          </cell>
          <cell r="AI118">
            <v>748.7</v>
          </cell>
          <cell r="AJ118">
            <v>1545.8</v>
          </cell>
          <cell r="AK118">
            <v>42.7</v>
          </cell>
          <cell r="AL118">
            <v>83.3</v>
          </cell>
          <cell r="AM118">
            <v>626.1</v>
          </cell>
          <cell r="AN118">
            <v>267</v>
          </cell>
          <cell r="AO118">
            <v>1778.6</v>
          </cell>
          <cell r="AP118">
            <v>128.9</v>
          </cell>
          <cell r="AQ118">
            <v>7903.5</v>
          </cell>
          <cell r="AX118">
            <v>36650.6</v>
          </cell>
          <cell r="AY118">
            <v>66.11759475322107</v>
          </cell>
        </row>
        <row r="119">
          <cell r="AF119">
            <v>1304.8</v>
          </cell>
          <cell r="AG119">
            <v>2982.2999999999997</v>
          </cell>
          <cell r="AI119">
            <v>853.9</v>
          </cell>
          <cell r="AJ119">
            <v>1761.3999999999999</v>
          </cell>
          <cell r="AK119">
            <v>260</v>
          </cell>
          <cell r="AL119">
            <v>135.69999999999999</v>
          </cell>
          <cell r="AM119">
            <v>803.3</v>
          </cell>
          <cell r="AN119">
            <v>425</v>
          </cell>
          <cell r="AO119">
            <v>2516</v>
          </cell>
          <cell r="AP119">
            <v>278.10000000000002</v>
          </cell>
          <cell r="AQ119">
            <v>11320.499999999998</v>
          </cell>
          <cell r="AX119">
            <v>32232.400000000001</v>
          </cell>
          <cell r="AY119">
            <v>58.147210132221026</v>
          </cell>
        </row>
        <row r="120">
          <cell r="AF120">
            <v>873.5</v>
          </cell>
          <cell r="AG120">
            <v>3825.5000000000005</v>
          </cell>
          <cell r="AI120">
            <v>1135.9000000000001</v>
          </cell>
          <cell r="AJ120">
            <v>3547.1</v>
          </cell>
          <cell r="AK120">
            <v>150.1</v>
          </cell>
          <cell r="AL120">
            <v>227.8</v>
          </cell>
          <cell r="AM120">
            <v>1111.4000000000001</v>
          </cell>
          <cell r="AN120">
            <v>530.5</v>
          </cell>
          <cell r="AO120">
            <v>2350.1999999999998</v>
          </cell>
          <cell r="AP120">
            <v>282.5</v>
          </cell>
          <cell r="AQ120">
            <v>14034.5</v>
          </cell>
          <cell r="AX120">
            <v>44532.3</v>
          </cell>
          <cell r="AY120">
            <v>80.336187062327994</v>
          </cell>
        </row>
        <row r="121">
          <cell r="AF121">
            <v>4732.7999999999993</v>
          </cell>
          <cell r="AG121">
            <v>24396.800000000003</v>
          </cell>
          <cell r="AI121">
            <v>4595.8999999999996</v>
          </cell>
          <cell r="AJ121">
            <v>19674.199999999997</v>
          </cell>
          <cell r="AK121">
            <v>5824.9000000000005</v>
          </cell>
          <cell r="AL121">
            <v>1346.6999999999998</v>
          </cell>
          <cell r="AM121">
            <v>7644.5</v>
          </cell>
          <cell r="AN121">
            <v>4697.1000000000004</v>
          </cell>
          <cell r="AO121">
            <v>13882.6</v>
          </cell>
          <cell r="AP121">
            <v>2494.9</v>
          </cell>
          <cell r="AQ121">
            <v>89290.400000000009</v>
          </cell>
          <cell r="AX121">
            <v>55700.2</v>
          </cell>
          <cell r="AY121">
            <v>100.4829373720126</v>
          </cell>
        </row>
        <row r="122">
          <cell r="AF122">
            <v>1582.3</v>
          </cell>
          <cell r="AG122">
            <v>6174.5</v>
          </cell>
          <cell r="AI122">
            <v>1361.5</v>
          </cell>
          <cell r="AJ122">
            <v>3925.7999999999997</v>
          </cell>
          <cell r="AK122">
            <v>200.9</v>
          </cell>
          <cell r="AL122">
            <v>405.9</v>
          </cell>
          <cell r="AM122">
            <v>1755.1</v>
          </cell>
          <cell r="AN122">
            <v>1020.5</v>
          </cell>
          <cell r="AO122">
            <v>2811.8</v>
          </cell>
          <cell r="AP122">
            <v>624.90000000000009</v>
          </cell>
          <cell r="AQ122">
            <v>19863.2</v>
          </cell>
          <cell r="AX122">
            <v>52877.2</v>
          </cell>
          <cell r="AY122">
            <v>95.390275589394292</v>
          </cell>
        </row>
        <row r="123">
          <cell r="AF123">
            <v>807.9</v>
          </cell>
          <cell r="AG123">
            <v>1869.3</v>
          </cell>
          <cell r="AI123">
            <v>601.4</v>
          </cell>
          <cell r="AJ123">
            <v>3078.3999999999996</v>
          </cell>
          <cell r="AK123">
            <v>63.4</v>
          </cell>
          <cell r="AL123">
            <v>210.7</v>
          </cell>
          <cell r="AM123">
            <v>1033.5</v>
          </cell>
          <cell r="AN123">
            <v>328.2</v>
          </cell>
          <cell r="AO123">
            <v>1912.7</v>
          </cell>
          <cell r="AP123">
            <v>245.2</v>
          </cell>
          <cell r="AQ123">
            <v>10150.700000000001</v>
          </cell>
          <cell r="AX123">
            <v>41709.699999999997</v>
          </cell>
          <cell r="AY123">
            <v>75.24423400387073</v>
          </cell>
        </row>
        <row r="124">
          <cell r="AF124">
            <v>642.5</v>
          </cell>
          <cell r="AG124">
            <v>3365.9</v>
          </cell>
          <cell r="AI124">
            <v>1162</v>
          </cell>
          <cell r="AJ124">
            <v>3882.7</v>
          </cell>
          <cell r="AK124">
            <v>155</v>
          </cell>
          <cell r="AL124">
            <v>191.7</v>
          </cell>
          <cell r="AM124">
            <v>1745.6</v>
          </cell>
          <cell r="AN124">
            <v>609.79999999999995</v>
          </cell>
          <cell r="AO124">
            <v>2895.5</v>
          </cell>
          <cell r="AP124">
            <v>299.39999999999998</v>
          </cell>
          <cell r="AQ124">
            <v>14950.099999999999</v>
          </cell>
          <cell r="AX124">
            <v>43698</v>
          </cell>
          <cell r="AY124">
            <v>78.831030987047143</v>
          </cell>
        </row>
        <row r="125">
          <cell r="AF125">
            <v>1700.1</v>
          </cell>
          <cell r="AG125">
            <v>12987.100000000002</v>
          </cell>
          <cell r="AI125">
            <v>1471</v>
          </cell>
          <cell r="AJ125">
            <v>8787.3000000000011</v>
          </cell>
          <cell r="AK125">
            <v>5405.6</v>
          </cell>
          <cell r="AL125">
            <v>538.4</v>
          </cell>
          <cell r="AM125">
            <v>3110.3</v>
          </cell>
          <cell r="AN125">
            <v>2738.6</v>
          </cell>
          <cell r="AO125">
            <v>6262.6</v>
          </cell>
          <cell r="AP125">
            <v>1325.4</v>
          </cell>
          <cell r="AQ125">
            <v>44326.400000000009</v>
          </cell>
          <cell r="AX125">
            <v>69080</v>
          </cell>
          <cell r="AY125">
            <v>124.62013659093181</v>
          </cell>
        </row>
        <row r="126">
          <cell r="AF126">
            <v>0</v>
          </cell>
          <cell r="AG126">
            <v>56.5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623.1</v>
          </cell>
          <cell r="AP126">
            <v>0</v>
          </cell>
          <cell r="AQ126">
            <v>679.6</v>
          </cell>
        </row>
        <row r="141">
          <cell r="B141">
            <v>43478.100000000006</v>
          </cell>
          <cell r="C141">
            <v>5651</v>
          </cell>
          <cell r="D141">
            <v>5644.8</v>
          </cell>
          <cell r="E141">
            <v>7642.4000000000005</v>
          </cell>
          <cell r="F141">
            <v>5557.7</v>
          </cell>
          <cell r="G141">
            <v>6965.7000000000007</v>
          </cell>
          <cell r="H141">
            <v>1895.8000000000002</v>
          </cell>
          <cell r="I141">
            <v>5387.9</v>
          </cell>
          <cell r="J141">
            <v>4732.7999999999993</v>
          </cell>
        </row>
        <row r="142">
          <cell r="B142">
            <v>214100.59999999998</v>
          </cell>
          <cell r="C142">
            <v>28126.6</v>
          </cell>
          <cell r="D142">
            <v>32407.4</v>
          </cell>
          <cell r="E142">
            <v>18563.299999999996</v>
          </cell>
          <cell r="F142">
            <v>23270.400000000001</v>
          </cell>
          <cell r="G142">
            <v>33953.600000000006</v>
          </cell>
          <cell r="H142">
            <v>32995.9</v>
          </cell>
          <cell r="I142">
            <v>20330.100000000002</v>
          </cell>
          <cell r="J142">
            <v>24396.799999999999</v>
          </cell>
          <cell r="K142">
            <v>56.5</v>
          </cell>
        </row>
        <row r="143">
          <cell r="B143">
            <v>69215.8</v>
          </cell>
          <cell r="C143">
            <v>8324.2000000000007</v>
          </cell>
          <cell r="D143">
            <v>7151.7000000000007</v>
          </cell>
          <cell r="E143">
            <v>8454.7999999999993</v>
          </cell>
          <cell r="F143">
            <v>8467.8000000000011</v>
          </cell>
          <cell r="G143">
            <v>7390.6</v>
          </cell>
          <cell r="H143">
            <v>18871.100000000002</v>
          </cell>
          <cell r="I143">
            <v>5959.6999999999989</v>
          </cell>
          <cell r="J143">
            <v>4595.8999999999996</v>
          </cell>
        </row>
        <row r="144">
          <cell r="B144">
            <v>198730.90000000002</v>
          </cell>
          <cell r="C144">
            <v>23956.400000000001</v>
          </cell>
          <cell r="D144">
            <v>22383.9</v>
          </cell>
          <cell r="E144">
            <v>21892.800000000003</v>
          </cell>
          <cell r="F144">
            <v>21154.000000000004</v>
          </cell>
          <cell r="G144">
            <v>21994.600000000002</v>
          </cell>
          <cell r="H144">
            <v>53074.8</v>
          </cell>
          <cell r="I144">
            <v>14600.199999999999</v>
          </cell>
          <cell r="J144">
            <v>19674.199999999997</v>
          </cell>
        </row>
        <row r="145">
          <cell r="B145">
            <v>67613.3</v>
          </cell>
          <cell r="C145">
            <v>9990.3999999999978</v>
          </cell>
          <cell r="D145">
            <v>4394.2</v>
          </cell>
          <cell r="E145">
            <v>4839.7999999999993</v>
          </cell>
          <cell r="F145">
            <v>1430.8999999999999</v>
          </cell>
          <cell r="G145">
            <v>1250.9000000000001</v>
          </cell>
          <cell r="H145">
            <v>38415.5</v>
          </cell>
          <cell r="I145">
            <v>1466.6999999999998</v>
          </cell>
          <cell r="J145">
            <v>5824.9000000000005</v>
          </cell>
        </row>
        <row r="146">
          <cell r="B146">
            <v>31766.300000000003</v>
          </cell>
          <cell r="C146">
            <v>3229</v>
          </cell>
          <cell r="D146">
            <v>1457.1</v>
          </cell>
          <cell r="E146">
            <v>1453.1</v>
          </cell>
          <cell r="F146">
            <v>1290.3000000000002</v>
          </cell>
          <cell r="G146">
            <v>1423.7</v>
          </cell>
          <cell r="H146">
            <v>20565.100000000002</v>
          </cell>
          <cell r="I146">
            <v>1001.3</v>
          </cell>
          <cell r="J146">
            <v>1346.6999999999998</v>
          </cell>
        </row>
        <row r="147">
          <cell r="B147">
            <v>82804.199999999983</v>
          </cell>
          <cell r="C147">
            <v>11398.899999999998</v>
          </cell>
          <cell r="D147">
            <v>9757.9</v>
          </cell>
          <cell r="E147">
            <v>12181.8</v>
          </cell>
          <cell r="F147">
            <v>8274</v>
          </cell>
          <cell r="G147">
            <v>10667.9</v>
          </cell>
          <cell r="H147">
            <v>16884.399999999998</v>
          </cell>
          <cell r="I147">
            <v>5994.7999999999993</v>
          </cell>
          <cell r="J147">
            <v>7644.5</v>
          </cell>
        </row>
        <row r="148">
          <cell r="B148">
            <v>78197.200000000012</v>
          </cell>
          <cell r="C148">
            <v>6188.3</v>
          </cell>
          <cell r="D148">
            <v>6064.2</v>
          </cell>
          <cell r="E148">
            <v>4423.7</v>
          </cell>
          <cell r="F148">
            <v>4827.3</v>
          </cell>
          <cell r="G148">
            <v>6107.3000000000011</v>
          </cell>
          <cell r="H148">
            <v>42831.3</v>
          </cell>
          <cell r="I148">
            <v>3058</v>
          </cell>
          <cell r="J148">
            <v>4697.1000000000004</v>
          </cell>
        </row>
        <row r="149">
          <cell r="B149">
            <v>156302.29999999999</v>
          </cell>
          <cell r="C149">
            <v>19727.800000000003</v>
          </cell>
          <cell r="D149">
            <v>17939.599999999999</v>
          </cell>
          <cell r="E149">
            <v>22223.9</v>
          </cell>
          <cell r="F149">
            <v>16312.099999999999</v>
          </cell>
          <cell r="G149">
            <v>17185.2</v>
          </cell>
          <cell r="H149">
            <v>34109.399999999994</v>
          </cell>
          <cell r="I149">
            <v>14298.599999999999</v>
          </cell>
          <cell r="J149">
            <v>13882.599999999999</v>
          </cell>
          <cell r="K149">
            <v>623.1</v>
          </cell>
        </row>
        <row r="150">
          <cell r="B150">
            <v>27568.699999999997</v>
          </cell>
          <cell r="C150">
            <v>3432.8999999999996</v>
          </cell>
          <cell r="D150">
            <v>3010</v>
          </cell>
          <cell r="E150">
            <v>2910.4</v>
          </cell>
          <cell r="F150">
            <v>2647.8</v>
          </cell>
          <cell r="G150">
            <v>2337.8999999999996</v>
          </cell>
          <cell r="H150">
            <v>9199.7999999999993</v>
          </cell>
          <cell r="I150">
            <v>1535</v>
          </cell>
          <cell r="J150">
            <v>2494.9</v>
          </cell>
        </row>
        <row r="153">
          <cell r="B153">
            <v>969777.40000000014</v>
          </cell>
          <cell r="C153">
            <v>120025.5</v>
          </cell>
          <cell r="D153">
            <v>110210.80000000002</v>
          </cell>
          <cell r="E153">
            <v>104586</v>
          </cell>
          <cell r="F153">
            <v>93232.3</v>
          </cell>
          <cell r="G153">
            <v>109277.39999999998</v>
          </cell>
          <cell r="H153">
            <v>268843.10000000003</v>
          </cell>
          <cell r="I153">
            <v>73632.299999999988</v>
          </cell>
          <cell r="J153">
            <v>89290.4</v>
          </cell>
          <cell r="K153">
            <v>679.6</v>
          </cell>
        </row>
        <row r="158">
          <cell r="B158">
            <v>1069629.3999999999</v>
          </cell>
          <cell r="C158">
            <v>132428.30000000002</v>
          </cell>
          <cell r="D158">
            <v>121681.50000000001</v>
          </cell>
          <cell r="E158">
            <v>115421.50000000001</v>
          </cell>
          <cell r="F158">
            <v>102878.40000000001</v>
          </cell>
          <cell r="G158">
            <v>120549.79999999997</v>
          </cell>
          <cell r="H158">
            <v>296274.50000000006</v>
          </cell>
          <cell r="I158">
            <v>81220.599999999991</v>
          </cell>
          <cell r="J158">
            <v>98423.4</v>
          </cell>
          <cell r="K158">
            <v>751.4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2015"/>
      <sheetName val="2016-2021"/>
    </sheetNames>
    <sheetDataSet>
      <sheetData sheetId="0"/>
      <sheetData sheetId="1">
        <row r="8">
          <cell r="D8">
            <v>959660.3</v>
          </cell>
          <cell r="E8">
            <v>1066588.6000000001</v>
          </cell>
          <cell r="F8">
            <v>1069629.3999999999</v>
          </cell>
          <cell r="G8">
            <v>1192284.8</v>
          </cell>
          <cell r="H8">
            <v>1389450</v>
          </cell>
        </row>
        <row r="10">
          <cell r="D10">
            <v>225497.4</v>
          </cell>
          <cell r="E10">
            <v>250230.3</v>
          </cell>
          <cell r="F10">
            <v>254109.8</v>
          </cell>
          <cell r="G10">
            <v>280699.59999999998</v>
          </cell>
          <cell r="H10">
            <v>320035</v>
          </cell>
        </row>
        <row r="11">
          <cell r="D11">
            <v>115697.3</v>
          </cell>
          <cell r="E11">
            <v>130201.2</v>
          </cell>
          <cell r="F11">
            <v>132428.29999999999</v>
          </cell>
          <cell r="G11">
            <v>146375.79999999999</v>
          </cell>
          <cell r="H11">
            <v>168235.9</v>
          </cell>
        </row>
        <row r="12">
          <cell r="D12">
            <v>22163.1</v>
          </cell>
          <cell r="E12">
            <v>24775.7</v>
          </cell>
          <cell r="F12">
            <v>25012.6</v>
          </cell>
          <cell r="G12">
            <v>27181.3</v>
          </cell>
          <cell r="H12">
            <v>30365.4</v>
          </cell>
        </row>
        <row r="13">
          <cell r="D13">
            <v>9846.9</v>
          </cell>
          <cell r="E13">
            <v>11015.7</v>
          </cell>
          <cell r="F13">
            <v>10951.8</v>
          </cell>
          <cell r="G13">
            <v>11701.6</v>
          </cell>
          <cell r="H13">
            <v>13081.8</v>
          </cell>
        </row>
        <row r="14">
          <cell r="D14">
            <v>47370.400000000001</v>
          </cell>
          <cell r="E14">
            <v>53776.4</v>
          </cell>
          <cell r="F14">
            <v>55902.400000000001</v>
          </cell>
          <cell r="G14">
            <v>61896.6</v>
          </cell>
          <cell r="H14">
            <v>74302.7</v>
          </cell>
        </row>
        <row r="15">
          <cell r="D15">
            <v>16039.1</v>
          </cell>
          <cell r="E15">
            <v>18132.5</v>
          </cell>
          <cell r="F15">
            <v>18210.3</v>
          </cell>
          <cell r="G15">
            <v>19958.599999999999</v>
          </cell>
          <cell r="H15">
            <v>22629.1</v>
          </cell>
        </row>
        <row r="16">
          <cell r="D16">
            <v>11899.4</v>
          </cell>
          <cell r="E16">
            <v>13280.8</v>
          </cell>
          <cell r="F16">
            <v>13446.4</v>
          </cell>
          <cell r="G16">
            <v>15037.7</v>
          </cell>
          <cell r="H16">
            <v>16365.8</v>
          </cell>
        </row>
        <row r="17">
          <cell r="D17">
            <v>8378.4</v>
          </cell>
          <cell r="E17">
            <v>9220.1</v>
          </cell>
          <cell r="F17">
            <v>8904.7999999999993</v>
          </cell>
          <cell r="G17">
            <v>10600</v>
          </cell>
          <cell r="H17">
            <v>11491</v>
          </cell>
        </row>
        <row r="19">
          <cell r="D19">
            <v>109800.1</v>
          </cell>
          <cell r="E19">
            <v>120029.1</v>
          </cell>
          <cell r="F19">
            <v>121681.5</v>
          </cell>
          <cell r="G19">
            <v>134323.79999999999</v>
          </cell>
          <cell r="H19">
            <v>151799.1</v>
          </cell>
        </row>
        <row r="20">
          <cell r="D20">
            <v>16465.099999999999</v>
          </cell>
          <cell r="E20">
            <v>17561.3</v>
          </cell>
          <cell r="F20">
            <v>17592</v>
          </cell>
          <cell r="G20">
            <v>20327.8</v>
          </cell>
          <cell r="H20">
            <v>21572.9</v>
          </cell>
        </row>
        <row r="21">
          <cell r="D21">
            <v>32754.3</v>
          </cell>
          <cell r="E21">
            <v>35813.9</v>
          </cell>
          <cell r="F21">
            <v>36029.199999999997</v>
          </cell>
          <cell r="G21">
            <v>39635.1</v>
          </cell>
          <cell r="H21">
            <v>46066.9</v>
          </cell>
        </row>
        <row r="22">
          <cell r="D22">
            <v>7303</v>
          </cell>
          <cell r="E22">
            <v>8034.4</v>
          </cell>
          <cell r="F22">
            <v>8095.9</v>
          </cell>
          <cell r="G22">
            <v>8999.1</v>
          </cell>
          <cell r="H22">
            <v>10017.1</v>
          </cell>
        </row>
        <row r="23">
          <cell r="D23">
            <v>10722.5</v>
          </cell>
          <cell r="E23">
            <v>12151.1</v>
          </cell>
          <cell r="F23">
            <v>12194.7</v>
          </cell>
          <cell r="G23">
            <v>13370.7</v>
          </cell>
          <cell r="H23">
            <v>15158.3</v>
          </cell>
        </row>
        <row r="24">
          <cell r="D24">
            <v>21050.2</v>
          </cell>
          <cell r="E24">
            <v>22627.4</v>
          </cell>
          <cell r="F24">
            <v>24070.7</v>
          </cell>
          <cell r="G24">
            <v>26286.5</v>
          </cell>
          <cell r="H24">
            <v>29791.9</v>
          </cell>
        </row>
        <row r="25">
          <cell r="D25">
            <v>21505</v>
          </cell>
          <cell r="E25">
            <v>23841</v>
          </cell>
          <cell r="F25">
            <v>23699</v>
          </cell>
          <cell r="G25">
            <v>25704.6</v>
          </cell>
          <cell r="H25">
            <v>29192</v>
          </cell>
        </row>
        <row r="27">
          <cell r="D27">
            <v>198926.9</v>
          </cell>
          <cell r="E27">
            <v>217964.79999999999</v>
          </cell>
          <cell r="F27">
            <v>218299.9</v>
          </cell>
          <cell r="G27">
            <v>244365.8</v>
          </cell>
          <cell r="H27">
            <v>275652.7</v>
          </cell>
        </row>
        <row r="28">
          <cell r="D28">
            <v>100334.6</v>
          </cell>
          <cell r="E28">
            <v>112382.7</v>
          </cell>
          <cell r="F28">
            <v>115421.5</v>
          </cell>
          <cell r="G28">
            <v>125483.4</v>
          </cell>
          <cell r="H28">
            <v>140470.1</v>
          </cell>
        </row>
        <row r="29">
          <cell r="D29">
            <v>18514</v>
          </cell>
          <cell r="E29">
            <v>20815.900000000001</v>
          </cell>
          <cell r="F29">
            <v>21814.799999999999</v>
          </cell>
          <cell r="G29">
            <v>23246.799999999999</v>
          </cell>
          <cell r="H29">
            <v>26585.8</v>
          </cell>
        </row>
        <row r="30">
          <cell r="D30">
            <v>9717.7999999999993</v>
          </cell>
          <cell r="E30">
            <v>10779.5</v>
          </cell>
          <cell r="F30">
            <v>10812.3</v>
          </cell>
          <cell r="G30">
            <v>11478.3</v>
          </cell>
          <cell r="H30">
            <v>12454.8</v>
          </cell>
        </row>
        <row r="31">
          <cell r="D31">
            <v>31587.9</v>
          </cell>
          <cell r="E31">
            <v>36039.5</v>
          </cell>
          <cell r="F31">
            <v>36855.300000000003</v>
          </cell>
          <cell r="G31">
            <v>41378.699999999997</v>
          </cell>
          <cell r="H31">
            <v>45349.7</v>
          </cell>
        </row>
        <row r="32">
          <cell r="D32">
            <v>13654.9</v>
          </cell>
          <cell r="E32">
            <v>14786.5</v>
          </cell>
          <cell r="F32">
            <v>15305.4</v>
          </cell>
          <cell r="G32">
            <v>16944.2</v>
          </cell>
          <cell r="H32">
            <v>19860.7</v>
          </cell>
        </row>
        <row r="33">
          <cell r="D33">
            <v>18033</v>
          </cell>
          <cell r="E33">
            <v>20593.7</v>
          </cell>
          <cell r="F33">
            <v>21170.3</v>
          </cell>
          <cell r="G33">
            <v>22112.9</v>
          </cell>
          <cell r="H33">
            <v>24909.3</v>
          </cell>
        </row>
        <row r="34">
          <cell r="D34">
            <v>8827</v>
          </cell>
          <cell r="E34">
            <v>9367.6</v>
          </cell>
          <cell r="F34">
            <v>9463.4</v>
          </cell>
          <cell r="G34">
            <v>10322.5</v>
          </cell>
          <cell r="H34">
            <v>11309.8</v>
          </cell>
        </row>
        <row r="36">
          <cell r="D36">
            <v>98592.3</v>
          </cell>
          <cell r="E36">
            <v>105582.1</v>
          </cell>
          <cell r="F36">
            <v>102878.39999999999</v>
          </cell>
          <cell r="G36">
            <v>118882.4</v>
          </cell>
          <cell r="H36">
            <v>135182.6</v>
          </cell>
        </row>
        <row r="37">
          <cell r="D37">
            <v>10755</v>
          </cell>
          <cell r="E37">
            <v>11887.5</v>
          </cell>
          <cell r="F37">
            <v>11421.5</v>
          </cell>
          <cell r="G37">
            <v>12648.9</v>
          </cell>
          <cell r="H37">
            <v>14421</v>
          </cell>
        </row>
        <row r="38">
          <cell r="D38">
            <v>13725.5</v>
          </cell>
          <cell r="E38">
            <v>15099.8</v>
          </cell>
          <cell r="F38">
            <v>15422.7</v>
          </cell>
          <cell r="G38">
            <v>17410.5</v>
          </cell>
          <cell r="H38">
            <v>18205.099999999999</v>
          </cell>
        </row>
        <row r="39">
          <cell r="D39">
            <v>39722.800000000003</v>
          </cell>
          <cell r="E39">
            <v>40568.199999999997</v>
          </cell>
          <cell r="F39">
            <v>38906.1</v>
          </cell>
          <cell r="G39">
            <v>45514.1</v>
          </cell>
          <cell r="H39">
            <v>56512.7</v>
          </cell>
        </row>
        <row r="40">
          <cell r="D40">
            <v>16835.8</v>
          </cell>
          <cell r="E40">
            <v>18739.900000000001</v>
          </cell>
          <cell r="F40">
            <v>17826.900000000001</v>
          </cell>
          <cell r="G40">
            <v>21613.1</v>
          </cell>
          <cell r="H40">
            <v>21890.6</v>
          </cell>
        </row>
        <row r="41">
          <cell r="D41">
            <v>7758.5</v>
          </cell>
          <cell r="E41">
            <v>8239.9</v>
          </cell>
          <cell r="F41">
            <v>8421.6</v>
          </cell>
          <cell r="G41">
            <v>9791.5</v>
          </cell>
          <cell r="H41">
            <v>11046.5</v>
          </cell>
        </row>
        <row r="42">
          <cell r="D42">
            <v>9794.7000000000007</v>
          </cell>
          <cell r="E42">
            <v>11046.8</v>
          </cell>
          <cell r="F42">
            <v>10879.6</v>
          </cell>
          <cell r="G42">
            <v>11904.3</v>
          </cell>
          <cell r="H42">
            <v>13106.6</v>
          </cell>
        </row>
        <row r="44">
          <cell r="D44">
            <v>370128.5</v>
          </cell>
          <cell r="E44">
            <v>415009.9</v>
          </cell>
          <cell r="F44">
            <v>416824.3</v>
          </cell>
          <cell r="G44">
            <v>469326.6</v>
          </cell>
          <cell r="H44">
            <v>561926.40000000002</v>
          </cell>
        </row>
        <row r="45">
          <cell r="D45">
            <v>113549.1</v>
          </cell>
          <cell r="E45">
            <v>121291</v>
          </cell>
          <cell r="F45">
            <v>120549.8</v>
          </cell>
          <cell r="G45">
            <v>134941.29999999999</v>
          </cell>
          <cell r="H45">
            <v>160933</v>
          </cell>
        </row>
        <row r="46">
          <cell r="D46">
            <v>26867.200000000001</v>
          </cell>
          <cell r="E46">
            <v>29099.599999999999</v>
          </cell>
          <cell r="F46">
            <v>28394.7</v>
          </cell>
          <cell r="G46">
            <v>30427.4</v>
          </cell>
          <cell r="H46">
            <v>35201.4</v>
          </cell>
        </row>
        <row r="47">
          <cell r="D47">
            <v>7582.7</v>
          </cell>
          <cell r="E47">
            <v>8291.7000000000007</v>
          </cell>
          <cell r="F47">
            <v>7684.1</v>
          </cell>
          <cell r="G47">
            <v>9500.9</v>
          </cell>
          <cell r="H47">
            <v>10631.9</v>
          </cell>
        </row>
        <row r="48">
          <cell r="D48">
            <v>16506.400000000001</v>
          </cell>
          <cell r="E48">
            <v>18471</v>
          </cell>
          <cell r="F48">
            <v>18843.099999999999</v>
          </cell>
          <cell r="G48">
            <v>20954.2</v>
          </cell>
          <cell r="H48">
            <v>23220.5</v>
          </cell>
        </row>
        <row r="49">
          <cell r="D49">
            <v>7781</v>
          </cell>
          <cell r="E49">
            <v>6945.8</v>
          </cell>
          <cell r="F49">
            <v>8562.7999999999993</v>
          </cell>
          <cell r="G49">
            <v>7551.8</v>
          </cell>
          <cell r="H49">
            <v>8881.4</v>
          </cell>
        </row>
        <row r="50">
          <cell r="D50">
            <v>8150.7</v>
          </cell>
          <cell r="E50">
            <v>9091.9</v>
          </cell>
          <cell r="F50">
            <v>8797.2999999999993</v>
          </cell>
          <cell r="G50">
            <v>10478.200000000001</v>
          </cell>
          <cell r="H50">
            <v>12066.1</v>
          </cell>
        </row>
        <row r="51">
          <cell r="D51">
            <v>37087.300000000003</v>
          </cell>
          <cell r="E51">
            <v>38350.9</v>
          </cell>
          <cell r="F51">
            <v>37425.9</v>
          </cell>
          <cell r="G51">
            <v>44366.2</v>
          </cell>
          <cell r="H51">
            <v>55613.5</v>
          </cell>
        </row>
        <row r="52">
          <cell r="D52">
            <v>9573.7999999999993</v>
          </cell>
          <cell r="E52">
            <v>11040.1</v>
          </cell>
          <cell r="F52">
            <v>10841.9</v>
          </cell>
          <cell r="G52">
            <v>11662.6</v>
          </cell>
          <cell r="H52">
            <v>15318.1</v>
          </cell>
        </row>
        <row r="53">
          <cell r="D53">
            <v>256579.4</v>
          </cell>
          <cell r="E53">
            <v>293718.90000000002</v>
          </cell>
          <cell r="F53">
            <v>296274.5</v>
          </cell>
          <cell r="G53">
            <v>334385.3</v>
          </cell>
          <cell r="H53">
            <v>400993.4</v>
          </cell>
        </row>
        <row r="54">
          <cell r="D54">
            <v>27104.7</v>
          </cell>
          <cell r="E54">
            <v>30254.9</v>
          </cell>
          <cell r="F54">
            <v>29597.3</v>
          </cell>
          <cell r="G54">
            <v>34761.5</v>
          </cell>
          <cell r="H54">
            <v>40029.1</v>
          </cell>
        </row>
        <row r="55">
          <cell r="D55">
            <v>229474.7</v>
          </cell>
          <cell r="E55">
            <v>263464</v>
          </cell>
          <cell r="F55">
            <v>266677.2</v>
          </cell>
          <cell r="G55">
            <v>299623.8</v>
          </cell>
          <cell r="H55">
            <v>360964.4</v>
          </cell>
        </row>
        <row r="57">
          <cell r="D57">
            <v>164365.29999999999</v>
          </cell>
          <cell r="E57">
            <v>182638</v>
          </cell>
          <cell r="F57">
            <v>179644</v>
          </cell>
          <cell r="G57">
            <v>197196.2</v>
          </cell>
          <cell r="H57">
            <v>230907.8</v>
          </cell>
        </row>
        <row r="58">
          <cell r="D58">
            <v>74201.5</v>
          </cell>
          <cell r="E58">
            <v>82329.2</v>
          </cell>
          <cell r="F58">
            <v>81220.600000000006</v>
          </cell>
          <cell r="G58">
            <v>89200.2</v>
          </cell>
          <cell r="H58">
            <v>108430.5</v>
          </cell>
        </row>
        <row r="59">
          <cell r="D59">
            <v>23944.5</v>
          </cell>
          <cell r="E59">
            <v>27229.4</v>
          </cell>
          <cell r="F59">
            <v>27257.1</v>
          </cell>
          <cell r="G59">
            <v>29410.3</v>
          </cell>
          <cell r="H59">
            <v>33809.599999999999</v>
          </cell>
        </row>
        <row r="60">
          <cell r="D60">
            <v>15782.9</v>
          </cell>
          <cell r="E60">
            <v>18395.7</v>
          </cell>
          <cell r="F60">
            <v>17275.5</v>
          </cell>
          <cell r="G60">
            <v>17970.7</v>
          </cell>
          <cell r="H60">
            <v>28713.8</v>
          </cell>
        </row>
        <row r="61">
          <cell r="D61">
            <v>8154.6</v>
          </cell>
          <cell r="E61">
            <v>7776.5</v>
          </cell>
          <cell r="F61">
            <v>8712</v>
          </cell>
          <cell r="G61">
            <v>9690.4</v>
          </cell>
          <cell r="H61">
            <v>11359.3</v>
          </cell>
        </row>
        <row r="62">
          <cell r="D62">
            <v>12452.1</v>
          </cell>
          <cell r="E62">
            <v>13613.7</v>
          </cell>
          <cell r="F62">
            <v>12506.8</v>
          </cell>
          <cell r="G62">
            <v>15205</v>
          </cell>
          <cell r="H62">
            <v>16263.4</v>
          </cell>
        </row>
        <row r="63">
          <cell r="D63">
            <v>13867.4</v>
          </cell>
          <cell r="E63">
            <v>15313.9</v>
          </cell>
          <cell r="F63">
            <v>15469.2</v>
          </cell>
          <cell r="G63">
            <v>16923.8</v>
          </cell>
          <cell r="H63">
            <v>18284.3</v>
          </cell>
        </row>
        <row r="65">
          <cell r="D65">
            <v>90163.8</v>
          </cell>
          <cell r="E65">
            <v>100308.8</v>
          </cell>
          <cell r="F65">
            <v>98423.4</v>
          </cell>
          <cell r="G65">
            <v>107996</v>
          </cell>
          <cell r="H65">
            <v>122477.3</v>
          </cell>
        </row>
        <row r="66">
          <cell r="D66">
            <v>20916.2</v>
          </cell>
          <cell r="E66">
            <v>23187.9</v>
          </cell>
          <cell r="F66">
            <v>21921.3</v>
          </cell>
          <cell r="G66">
            <v>23272.2</v>
          </cell>
          <cell r="H66">
            <v>26469</v>
          </cell>
        </row>
        <row r="67">
          <cell r="D67">
            <v>10149.799999999999</v>
          </cell>
          <cell r="E67">
            <v>11225.7</v>
          </cell>
          <cell r="F67">
            <v>11190.6</v>
          </cell>
          <cell r="G67">
            <v>12031.3</v>
          </cell>
          <cell r="H67">
            <v>14086.2</v>
          </cell>
        </row>
        <row r="68">
          <cell r="D68">
            <v>15004.7</v>
          </cell>
          <cell r="E68">
            <v>16406.599999999999</v>
          </cell>
          <cell r="F68">
            <v>16496.3</v>
          </cell>
          <cell r="G68">
            <v>17876.7</v>
          </cell>
          <cell r="H68">
            <v>20192.3</v>
          </cell>
        </row>
        <row r="69">
          <cell r="D69">
            <v>44093.1</v>
          </cell>
          <cell r="E69">
            <v>49488.6</v>
          </cell>
          <cell r="F69">
            <v>48815.199999999997</v>
          </cell>
          <cell r="G69">
            <v>54815.8</v>
          </cell>
          <cell r="H69">
            <v>61729.8</v>
          </cell>
        </row>
        <row r="71">
          <cell r="D71">
            <v>742.2</v>
          </cell>
          <cell r="E71">
            <v>745.6</v>
          </cell>
          <cell r="F71">
            <v>751.4</v>
          </cell>
          <cell r="G71">
            <v>696.6</v>
          </cell>
          <cell r="H71">
            <v>928.1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M"/>
      <sheetName val="POSTA"/>
      <sheetName val="Ctr.Reg"/>
      <sheetName val="CFR"/>
      <sheetName val="chirii"/>
      <sheetName val="EXTRACTIVA"/>
      <sheetName val="Subventii_2017"/>
      <sheetName val="PIBReg 2018"/>
      <sheetName val="Tabele-EUROSTAT"/>
      <sheetName val="RADIO"/>
      <sheetName val="RDU"/>
      <sheetName val="Sheet1"/>
      <sheetName val="Analiza 2018-20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69">
          <cell r="AQ69">
            <v>868082.2</v>
          </cell>
        </row>
        <row r="70">
          <cell r="AF70">
            <v>43137.100000000006</v>
          </cell>
          <cell r="AG70">
            <v>220317.8</v>
          </cell>
          <cell r="AI70">
            <v>57137.899999999994</v>
          </cell>
          <cell r="AJ70">
            <v>171771.09999999998</v>
          </cell>
          <cell r="AK70">
            <v>51180.099999999991</v>
          </cell>
          <cell r="AL70">
            <v>23299.199999999997</v>
          </cell>
          <cell r="AM70">
            <v>73671.3</v>
          </cell>
          <cell r="AN70">
            <v>69175.600000000006</v>
          </cell>
          <cell r="AO70">
            <v>127230.69999999998</v>
          </cell>
          <cell r="AP70">
            <v>31161.399999999998</v>
          </cell>
          <cell r="AQ70">
            <v>868082.2</v>
          </cell>
        </row>
        <row r="71">
          <cell r="AX71">
            <v>49254.2</v>
          </cell>
        </row>
        <row r="72">
          <cell r="AF72">
            <v>9726.1</v>
          </cell>
          <cell r="AG72">
            <v>59802.400000000009</v>
          </cell>
          <cell r="AI72">
            <v>12554.2</v>
          </cell>
          <cell r="AJ72">
            <v>40798.200000000004</v>
          </cell>
          <cell r="AK72">
            <v>10611</v>
          </cell>
          <cell r="AL72">
            <v>3281.8</v>
          </cell>
          <cell r="AM72">
            <v>18647.099999999999</v>
          </cell>
          <cell r="AN72">
            <v>10500.3</v>
          </cell>
          <cell r="AO72">
            <v>30467.1</v>
          </cell>
          <cell r="AP72">
            <v>7392.1</v>
          </cell>
          <cell r="AQ72">
            <v>203780.3</v>
          </cell>
          <cell r="AX72">
            <v>46212.1</v>
          </cell>
        </row>
        <row r="73">
          <cell r="AF73">
            <v>4949.5</v>
          </cell>
          <cell r="AG73">
            <v>27347.200000000004</v>
          </cell>
          <cell r="AI73">
            <v>6426.4999999999991</v>
          </cell>
          <cell r="AJ73">
            <v>21168.9</v>
          </cell>
          <cell r="AK73">
            <v>7083.1999999999989</v>
          </cell>
          <cell r="AL73">
            <v>2165.6999999999998</v>
          </cell>
          <cell r="AM73">
            <v>10459.700000000001</v>
          </cell>
          <cell r="AN73">
            <v>5093.6000000000004</v>
          </cell>
          <cell r="AO73">
            <v>15972</v>
          </cell>
          <cell r="AP73">
            <v>3960.2000000000003</v>
          </cell>
          <cell r="AQ73">
            <v>104626.49999999999</v>
          </cell>
          <cell r="AX73">
            <v>45245.3</v>
          </cell>
          <cell r="AY73">
            <v>91.860786541967215</v>
          </cell>
        </row>
        <row r="74">
          <cell r="AF74">
            <v>1286.8</v>
          </cell>
          <cell r="AG74">
            <v>5563</v>
          </cell>
          <cell r="AI74">
            <v>1119.5</v>
          </cell>
          <cell r="AJ74">
            <v>5000.5</v>
          </cell>
          <cell r="AK74">
            <v>313.5</v>
          </cell>
          <cell r="AL74">
            <v>286.2</v>
          </cell>
          <cell r="AM74">
            <v>1855.4</v>
          </cell>
          <cell r="AN74">
            <v>726.6</v>
          </cell>
          <cell r="AO74">
            <v>3189.2</v>
          </cell>
          <cell r="AP74">
            <v>766.1</v>
          </cell>
          <cell r="AQ74">
            <v>20106.8</v>
          </cell>
          <cell r="AX74">
            <v>39366.300000000003</v>
          </cell>
          <cell r="AY74">
            <v>79.924780259135616</v>
          </cell>
        </row>
        <row r="75">
          <cell r="AF75">
            <v>581.1</v>
          </cell>
          <cell r="AG75">
            <v>2838.6000000000004</v>
          </cell>
          <cell r="AI75">
            <v>773.2</v>
          </cell>
          <cell r="AJ75">
            <v>1657.8000000000002</v>
          </cell>
          <cell r="AK75">
            <v>51.7</v>
          </cell>
          <cell r="AL75">
            <v>105.3</v>
          </cell>
          <cell r="AM75">
            <v>786.3</v>
          </cell>
          <cell r="AN75">
            <v>275.39999999999998</v>
          </cell>
          <cell r="AO75">
            <v>1539.1000000000001</v>
          </cell>
          <cell r="AP75">
            <v>282.39999999999998</v>
          </cell>
          <cell r="AQ75">
            <v>8890.9</v>
          </cell>
          <cell r="AX75">
            <v>35221.800000000003</v>
          </cell>
          <cell r="AY75">
            <v>71.510381258043225</v>
          </cell>
        </row>
        <row r="76">
          <cell r="AF76">
            <v>794.7</v>
          </cell>
          <cell r="AG76">
            <v>8686.1</v>
          </cell>
          <cell r="AI76">
            <v>2660.5</v>
          </cell>
          <cell r="AJ76">
            <v>8091.9</v>
          </cell>
          <cell r="AK76">
            <v>6225.2</v>
          </cell>
          <cell r="AL76">
            <v>1362.5</v>
          </cell>
          <cell r="AM76">
            <v>4632.7</v>
          </cell>
          <cell r="AN76">
            <v>2950.9</v>
          </cell>
          <cell r="AO76">
            <v>5676.1</v>
          </cell>
          <cell r="AP76">
            <v>1753</v>
          </cell>
          <cell r="AQ76">
            <v>42833.599999999999</v>
          </cell>
          <cell r="AX76">
            <v>67107.100000000006</v>
          </cell>
          <cell r="AY76">
            <v>136.24645222245746</v>
          </cell>
        </row>
        <row r="77">
          <cell r="AF77">
            <v>745.2</v>
          </cell>
          <cell r="AG77">
            <v>4309.2</v>
          </cell>
          <cell r="AI77">
            <v>744.4</v>
          </cell>
          <cell r="AJ77">
            <v>3142.6000000000004</v>
          </cell>
          <cell r="AK77">
            <v>237.7</v>
          </cell>
          <cell r="AL77">
            <v>225.3</v>
          </cell>
          <cell r="AM77">
            <v>1578.6</v>
          </cell>
          <cell r="AN77">
            <v>510.9</v>
          </cell>
          <cell r="AO77">
            <v>2457.8000000000002</v>
          </cell>
          <cell r="AP77">
            <v>536.29999999999995</v>
          </cell>
          <cell r="AQ77">
            <v>14488</v>
          </cell>
          <cell r="AX77">
            <v>34706.5</v>
          </cell>
          <cell r="AY77">
            <v>70.464140589158902</v>
          </cell>
        </row>
        <row r="78">
          <cell r="AF78">
            <v>975.5</v>
          </cell>
          <cell r="AG78">
            <v>3529.2</v>
          </cell>
          <cell r="AI78">
            <v>741.2</v>
          </cell>
          <cell r="AJ78">
            <v>1877</v>
          </cell>
          <cell r="AK78">
            <v>148.9</v>
          </cell>
          <cell r="AL78">
            <v>113.7</v>
          </cell>
          <cell r="AM78">
            <v>821.2</v>
          </cell>
          <cell r="AN78">
            <v>344.8</v>
          </cell>
          <cell r="AO78">
            <v>1793.8</v>
          </cell>
          <cell r="AP78">
            <v>395.6</v>
          </cell>
          <cell r="AQ78">
            <v>10740.899999999998</v>
          </cell>
          <cell r="AX78">
            <v>35659.300000000003</v>
          </cell>
          <cell r="AY78">
            <v>72.398536450325651</v>
          </cell>
        </row>
        <row r="79">
          <cell r="AF79">
            <v>566.20000000000005</v>
          </cell>
          <cell r="AG79">
            <v>2421.1000000000004</v>
          </cell>
          <cell r="AI79">
            <v>387.7</v>
          </cell>
          <cell r="AJ79">
            <v>1399.1000000000001</v>
          </cell>
          <cell r="AK79">
            <v>106.2</v>
          </cell>
          <cell r="AL79">
            <v>72.7</v>
          </cell>
          <cell r="AM79">
            <v>785.5</v>
          </cell>
          <cell r="AN79">
            <v>285</v>
          </cell>
          <cell r="AO79">
            <v>1316</v>
          </cell>
          <cell r="AP79">
            <v>226.8</v>
          </cell>
          <cell r="AQ79">
            <v>7566.3</v>
          </cell>
          <cell r="AX79">
            <v>39367.699999999997</v>
          </cell>
          <cell r="AY79">
            <v>79.927736583619961</v>
          </cell>
        </row>
        <row r="80">
          <cell r="AF80">
            <v>4776.6000000000004</v>
          </cell>
          <cell r="AG80">
            <v>32455.200000000004</v>
          </cell>
          <cell r="AI80">
            <v>6127.7000000000007</v>
          </cell>
          <cell r="AJ80">
            <v>19629.300000000003</v>
          </cell>
          <cell r="AK80">
            <v>3527.8</v>
          </cell>
          <cell r="AL80">
            <v>1116.1000000000001</v>
          </cell>
          <cell r="AM80">
            <v>8187.4</v>
          </cell>
          <cell r="AN80">
            <v>5406.7</v>
          </cell>
          <cell r="AO80">
            <v>14495.099999999999</v>
          </cell>
          <cell r="AP80">
            <v>3431.9000000000005</v>
          </cell>
          <cell r="AQ80">
            <v>99153.799999999988</v>
          </cell>
          <cell r="AX80">
            <v>47276.6</v>
          </cell>
          <cell r="AY80">
            <v>95.984899964025004</v>
          </cell>
        </row>
        <row r="81">
          <cell r="AF81">
            <v>893.3</v>
          </cell>
          <cell r="AG81">
            <v>5874.3</v>
          </cell>
          <cell r="AI81">
            <v>758.7</v>
          </cell>
          <cell r="AJ81">
            <v>2379.4</v>
          </cell>
          <cell r="AK81">
            <v>85.6</v>
          </cell>
          <cell r="AL81">
            <v>125.7</v>
          </cell>
          <cell r="AM81">
            <v>1546.3</v>
          </cell>
          <cell r="AN81">
            <v>526.1</v>
          </cell>
          <cell r="AO81">
            <v>2216.9</v>
          </cell>
          <cell r="AP81">
            <v>459.5</v>
          </cell>
          <cell r="AQ81">
            <v>14865.800000000001</v>
          </cell>
          <cell r="AX81">
            <v>50357.1</v>
          </cell>
          <cell r="AY81">
            <v>102.23920781042868</v>
          </cell>
        </row>
        <row r="82">
          <cell r="AF82">
            <v>817.1</v>
          </cell>
          <cell r="AG82">
            <v>8633.8000000000011</v>
          </cell>
          <cell r="AI82">
            <v>2180.9</v>
          </cell>
          <cell r="AJ82">
            <v>6486.1</v>
          </cell>
          <cell r="AK82">
            <v>2002.5</v>
          </cell>
          <cell r="AL82">
            <v>344.5</v>
          </cell>
          <cell r="AM82">
            <v>2867.7</v>
          </cell>
          <cell r="AN82">
            <v>1922</v>
          </cell>
          <cell r="AO82">
            <v>3494.7999999999997</v>
          </cell>
          <cell r="AP82">
            <v>846.3</v>
          </cell>
          <cell r="AQ82">
            <v>29595.7</v>
          </cell>
          <cell r="AX82">
            <v>59349.599999999999</v>
          </cell>
          <cell r="AY82">
            <v>120.49670851589001</v>
          </cell>
        </row>
        <row r="83">
          <cell r="AF83">
            <v>609.6</v>
          </cell>
          <cell r="AG83">
            <v>2082.9</v>
          </cell>
          <cell r="AI83">
            <v>338</v>
          </cell>
          <cell r="AJ83">
            <v>1185.5</v>
          </cell>
          <cell r="AK83">
            <v>106.5</v>
          </cell>
          <cell r="AL83">
            <v>73.8</v>
          </cell>
          <cell r="AM83">
            <v>583.4</v>
          </cell>
          <cell r="AN83">
            <v>299.10000000000002</v>
          </cell>
          <cell r="AO83">
            <v>1110.5</v>
          </cell>
          <cell r="AP83">
            <v>201.60000000000002</v>
          </cell>
          <cell r="AQ83">
            <v>6590.9000000000005</v>
          </cell>
          <cell r="AX83">
            <v>35995.599999999999</v>
          </cell>
          <cell r="AY83">
            <v>73.081297000616033</v>
          </cell>
        </row>
        <row r="84">
          <cell r="AF84">
            <v>597</v>
          </cell>
          <cell r="AG84">
            <v>3052.9</v>
          </cell>
          <cell r="AI84">
            <v>543</v>
          </cell>
          <cell r="AJ84">
            <v>2186.1999999999998</v>
          </cell>
          <cell r="AK84">
            <v>133.5</v>
          </cell>
          <cell r="AL84">
            <v>98.2</v>
          </cell>
          <cell r="AM84">
            <v>715.9</v>
          </cell>
          <cell r="AN84">
            <v>397.70000000000005</v>
          </cell>
          <cell r="AO84">
            <v>1722.7</v>
          </cell>
          <cell r="AP84">
            <v>240.39999999999998</v>
          </cell>
          <cell r="AQ84">
            <v>9687.4999999999982</v>
          </cell>
          <cell r="AX84">
            <v>35346.800000000003</v>
          </cell>
          <cell r="AY84">
            <v>71.764167230934206</v>
          </cell>
        </row>
        <row r="85">
          <cell r="AF85">
            <v>1230.8</v>
          </cell>
          <cell r="AG85">
            <v>5601.5999999999995</v>
          </cell>
          <cell r="AI85">
            <v>1102.7</v>
          </cell>
          <cell r="AJ85">
            <v>4200.2</v>
          </cell>
          <cell r="AK85">
            <v>425.9</v>
          </cell>
          <cell r="AL85">
            <v>229.5</v>
          </cell>
          <cell r="AM85">
            <v>1010.3</v>
          </cell>
          <cell r="AN85">
            <v>1004.5</v>
          </cell>
          <cell r="AO85">
            <v>3463</v>
          </cell>
          <cell r="AP85">
            <v>735.3</v>
          </cell>
          <cell r="AQ85">
            <v>19003.8</v>
          </cell>
          <cell r="AX85">
            <v>39213.199999999997</v>
          </cell>
          <cell r="AY85">
            <v>79.613995225936279</v>
          </cell>
        </row>
        <row r="86">
          <cell r="AF86">
            <v>628.79999999999995</v>
          </cell>
          <cell r="AG86">
            <v>7209.7</v>
          </cell>
          <cell r="AI86">
            <v>1204.4000000000001</v>
          </cell>
          <cell r="AJ86">
            <v>3191.9</v>
          </cell>
          <cell r="AK86">
            <v>773.8</v>
          </cell>
          <cell r="AL86">
            <v>244.4</v>
          </cell>
          <cell r="AM86">
            <v>1463.8</v>
          </cell>
          <cell r="AN86">
            <v>1257.3</v>
          </cell>
          <cell r="AO86">
            <v>2487.1999999999998</v>
          </cell>
          <cell r="AP86">
            <v>948.80000000000007</v>
          </cell>
          <cell r="AQ86">
            <v>19410.099999999995</v>
          </cell>
          <cell r="AX86">
            <v>53681.8</v>
          </cell>
          <cell r="AY86">
            <v>108.98944559008237</v>
          </cell>
        </row>
        <row r="87">
          <cell r="AF87">
            <v>14672.900000000001</v>
          </cell>
          <cell r="AG87">
            <v>44271</v>
          </cell>
          <cell r="AI87">
            <v>12724.1</v>
          </cell>
          <cell r="AJ87">
            <v>36657.699999999997</v>
          </cell>
          <cell r="AK87">
            <v>4679.1000000000004</v>
          </cell>
          <cell r="AL87">
            <v>2182.3000000000002</v>
          </cell>
          <cell r="AM87">
            <v>18589.599999999999</v>
          </cell>
          <cell r="AN87">
            <v>8246</v>
          </cell>
          <cell r="AO87">
            <v>31646.700000000004</v>
          </cell>
          <cell r="AP87">
            <v>6211.2000000000007</v>
          </cell>
          <cell r="AQ87">
            <v>179880.59999999998</v>
          </cell>
          <cell r="AX87">
            <v>35366.6</v>
          </cell>
        </row>
        <row r="88">
          <cell r="AF88">
            <v>7221.6</v>
          </cell>
          <cell r="AG88">
            <v>18104.2</v>
          </cell>
          <cell r="AI88">
            <v>6200.7</v>
          </cell>
          <cell r="AJ88">
            <v>18539.599999999999</v>
          </cell>
          <cell r="AK88">
            <v>3348.3</v>
          </cell>
          <cell r="AL88">
            <v>1168.4000000000001</v>
          </cell>
          <cell r="AM88">
            <v>10502.5</v>
          </cell>
          <cell r="AN88">
            <v>4093.8000000000006</v>
          </cell>
          <cell r="AO88">
            <v>18298.900000000001</v>
          </cell>
          <cell r="AP88">
            <v>3244.9</v>
          </cell>
          <cell r="AQ88">
            <v>90722.9</v>
          </cell>
          <cell r="AX88">
            <v>31224.1</v>
          </cell>
          <cell r="AY88">
            <v>63.393833434120417</v>
          </cell>
        </row>
        <row r="89">
          <cell r="AF89">
            <v>1073.4000000000001</v>
          </cell>
          <cell r="AG89">
            <v>3062.5999999999995</v>
          </cell>
          <cell r="AI89">
            <v>2011.8</v>
          </cell>
          <cell r="AJ89">
            <v>3962.7000000000003</v>
          </cell>
          <cell r="AK89">
            <v>247</v>
          </cell>
          <cell r="AL89">
            <v>234.5</v>
          </cell>
          <cell r="AM89">
            <v>1942.7</v>
          </cell>
          <cell r="AN89">
            <v>598.70000000000005</v>
          </cell>
          <cell r="AO89">
            <v>3083.8</v>
          </cell>
          <cell r="AP89">
            <v>525.40000000000009</v>
          </cell>
          <cell r="AQ89">
            <v>16742.600000000002</v>
          </cell>
          <cell r="AX89">
            <v>31464.9</v>
          </cell>
          <cell r="AY89">
            <v>63.882791130774244</v>
          </cell>
        </row>
        <row r="90">
          <cell r="AF90">
            <v>1122.7</v>
          </cell>
          <cell r="AG90">
            <v>1874.4</v>
          </cell>
          <cell r="AI90">
            <v>432.2</v>
          </cell>
          <cell r="AJ90">
            <v>1814.3000000000002</v>
          </cell>
          <cell r="AK90">
            <v>65.900000000000006</v>
          </cell>
          <cell r="AL90">
            <v>92.6</v>
          </cell>
          <cell r="AM90">
            <v>756.2</v>
          </cell>
          <cell r="AN90">
            <v>327.5</v>
          </cell>
          <cell r="AO90">
            <v>1983.6000000000001</v>
          </cell>
          <cell r="AP90">
            <v>314</v>
          </cell>
          <cell r="AQ90">
            <v>8783.4</v>
          </cell>
          <cell r="AX90">
            <v>25385.1</v>
          </cell>
          <cell r="AY90">
            <v>51.539005687434482</v>
          </cell>
        </row>
        <row r="91">
          <cell r="AF91">
            <v>1158.4000000000001</v>
          </cell>
          <cell r="AG91">
            <v>4681.2</v>
          </cell>
          <cell r="AI91">
            <v>1949.8</v>
          </cell>
          <cell r="AJ91">
            <v>4964.8999999999996</v>
          </cell>
          <cell r="AK91">
            <v>2606.8000000000002</v>
          </cell>
          <cell r="AL91">
            <v>424.5</v>
          </cell>
          <cell r="AM91">
            <v>3958</v>
          </cell>
          <cell r="AN91">
            <v>1930.7</v>
          </cell>
          <cell r="AO91">
            <v>5733.4</v>
          </cell>
          <cell r="AP91">
            <v>1154.5</v>
          </cell>
          <cell r="AQ91">
            <v>28562.199999999997</v>
          </cell>
          <cell r="AX91">
            <v>39817.1</v>
          </cell>
          <cell r="AY91">
            <v>80.840164222910943</v>
          </cell>
        </row>
        <row r="92">
          <cell r="AF92">
            <v>1224.8</v>
          </cell>
          <cell r="AG92">
            <v>2937.3999999999996</v>
          </cell>
          <cell r="AI92">
            <v>655.5</v>
          </cell>
          <cell r="AJ92">
            <v>3026.1</v>
          </cell>
          <cell r="AK92">
            <v>121.6</v>
          </cell>
          <cell r="AL92">
            <v>146.80000000000001</v>
          </cell>
          <cell r="AM92">
            <v>1083.7</v>
          </cell>
          <cell r="AN92">
            <v>469.8</v>
          </cell>
          <cell r="AO92">
            <v>2328.6999999999998</v>
          </cell>
          <cell r="AP92">
            <v>340.2</v>
          </cell>
          <cell r="AQ92">
            <v>12334.599999999999</v>
          </cell>
          <cell r="AX92">
            <v>30699.9</v>
          </cell>
          <cell r="AY92">
            <v>62.329614457295833</v>
          </cell>
        </row>
        <row r="93">
          <cell r="AF93">
            <v>1793.7</v>
          </cell>
          <cell r="AG93">
            <v>3877.6000000000004</v>
          </cell>
          <cell r="AI93">
            <v>768.7</v>
          </cell>
          <cell r="AJ93">
            <v>3510.5</v>
          </cell>
          <cell r="AK93">
            <v>201.5</v>
          </cell>
          <cell r="AL93">
            <v>179.7</v>
          </cell>
          <cell r="AM93">
            <v>1714.4</v>
          </cell>
          <cell r="AN93">
            <v>532.70000000000005</v>
          </cell>
          <cell r="AO93">
            <v>3093.2</v>
          </cell>
          <cell r="AP93">
            <v>658.5</v>
          </cell>
          <cell r="AQ93">
            <v>16330.5</v>
          </cell>
          <cell r="AX93">
            <v>28770</v>
          </cell>
          <cell r="AY93">
            <v>58.411278663693466</v>
          </cell>
        </row>
        <row r="94">
          <cell r="AF94">
            <v>848.6</v>
          </cell>
          <cell r="AG94">
            <v>1671.0000000000002</v>
          </cell>
          <cell r="AI94">
            <v>382.7</v>
          </cell>
          <cell r="AJ94">
            <v>1261.0999999999999</v>
          </cell>
          <cell r="AK94">
            <v>105.5</v>
          </cell>
          <cell r="AL94">
            <v>90.3</v>
          </cell>
          <cell r="AM94">
            <v>1047.5</v>
          </cell>
          <cell r="AN94">
            <v>234.4</v>
          </cell>
          <cell r="AO94">
            <v>2076.1999999999998</v>
          </cell>
          <cell r="AP94">
            <v>252.3</v>
          </cell>
          <cell r="AQ94">
            <v>7969.5999999999995</v>
          </cell>
          <cell r="AX94">
            <v>23398.6</v>
          </cell>
          <cell r="AY94">
            <v>47.505802602345568</v>
          </cell>
        </row>
        <row r="95">
          <cell r="AF95">
            <v>7451.3</v>
          </cell>
          <cell r="AG95">
            <v>26166.799999999999</v>
          </cell>
          <cell r="AI95">
            <v>6523.4000000000005</v>
          </cell>
          <cell r="AJ95">
            <v>18118.099999999999</v>
          </cell>
          <cell r="AK95">
            <v>1330.8</v>
          </cell>
          <cell r="AL95">
            <v>1013.9</v>
          </cell>
          <cell r="AM95">
            <v>8087.1</v>
          </cell>
          <cell r="AN95">
            <v>4152.2</v>
          </cell>
          <cell r="AO95">
            <v>13347.800000000001</v>
          </cell>
          <cell r="AP95">
            <v>2966.3</v>
          </cell>
          <cell r="AQ95">
            <v>89157.7</v>
          </cell>
          <cell r="AX95">
            <v>40886.9</v>
          </cell>
          <cell r="AY95">
            <v>83.0120297391408</v>
          </cell>
        </row>
        <row r="96">
          <cell r="AF96">
            <v>1505.4</v>
          </cell>
          <cell r="AG96">
            <v>2230.9</v>
          </cell>
          <cell r="AI96">
            <v>900.3</v>
          </cell>
          <cell r="AJ96">
            <v>1884.3000000000002</v>
          </cell>
          <cell r="AK96">
            <v>103.6</v>
          </cell>
          <cell r="AL96">
            <v>115.9</v>
          </cell>
          <cell r="AM96">
            <v>433.8</v>
          </cell>
          <cell r="AN96">
            <v>469.9</v>
          </cell>
          <cell r="AO96">
            <v>1691.6999999999998</v>
          </cell>
          <cell r="AP96">
            <v>373.7</v>
          </cell>
          <cell r="AQ96">
            <v>9709.5</v>
          </cell>
          <cell r="AX96">
            <v>36842.699999999997</v>
          </cell>
          <cell r="AY96">
            <v>74.801111819952467</v>
          </cell>
        </row>
        <row r="97">
          <cell r="AF97">
            <v>1389.4</v>
          </cell>
          <cell r="AG97">
            <v>3741.9</v>
          </cell>
          <cell r="AI97">
            <v>534</v>
          </cell>
          <cell r="AJ97">
            <v>2162.6</v>
          </cell>
          <cell r="AK97">
            <v>99.3</v>
          </cell>
          <cell r="AL97">
            <v>144.6</v>
          </cell>
          <cell r="AM97">
            <v>1610.8</v>
          </cell>
          <cell r="AN97">
            <v>495.4</v>
          </cell>
          <cell r="AO97">
            <v>1954.6999999999998</v>
          </cell>
          <cell r="AP97">
            <v>275.3</v>
          </cell>
          <cell r="AQ97">
            <v>12408</v>
          </cell>
          <cell r="AX97">
            <v>32921.300000000003</v>
          </cell>
          <cell r="AY97">
            <v>66.839549225300587</v>
          </cell>
        </row>
        <row r="98">
          <cell r="AF98">
            <v>1350.9</v>
          </cell>
          <cell r="AG98">
            <v>12445.3</v>
          </cell>
          <cell r="AI98">
            <v>2769.1</v>
          </cell>
          <cell r="AJ98">
            <v>8449.9</v>
          </cell>
          <cell r="AK98">
            <v>541.6</v>
          </cell>
          <cell r="AL98">
            <v>388.9</v>
          </cell>
          <cell r="AM98">
            <v>3397.5</v>
          </cell>
          <cell r="AN98">
            <v>1443.4</v>
          </cell>
          <cell r="AO98">
            <v>3999.3</v>
          </cell>
          <cell r="AP98">
            <v>1173.0999999999999</v>
          </cell>
          <cell r="AQ98">
            <v>35959</v>
          </cell>
          <cell r="AX98">
            <v>58846</v>
          </cell>
          <cell r="AY98">
            <v>119.47411023638548</v>
          </cell>
        </row>
        <row r="99">
          <cell r="AF99">
            <v>1237.2</v>
          </cell>
          <cell r="AG99">
            <v>3783.9</v>
          </cell>
          <cell r="AI99">
            <v>1287.5999999999999</v>
          </cell>
          <cell r="AJ99">
            <v>2894.2999999999997</v>
          </cell>
          <cell r="AK99">
            <v>359.7</v>
          </cell>
          <cell r="AL99">
            <v>193.5</v>
          </cell>
          <cell r="AM99">
            <v>940.3</v>
          </cell>
          <cell r="AN99">
            <v>1124.4000000000001</v>
          </cell>
          <cell r="AO99">
            <v>2772.4</v>
          </cell>
          <cell r="AP99">
            <v>620.70000000000005</v>
          </cell>
          <cell r="AQ99">
            <v>15214</v>
          </cell>
          <cell r="AX99">
            <v>33102.300000000003</v>
          </cell>
          <cell r="AY99">
            <v>67.207119446899483</v>
          </cell>
        </row>
        <row r="100">
          <cell r="AF100">
            <v>1044</v>
          </cell>
          <cell r="AG100">
            <v>1811.1</v>
          </cell>
          <cell r="AI100">
            <v>409.8</v>
          </cell>
          <cell r="AJ100">
            <v>1122.3999999999999</v>
          </cell>
          <cell r="AK100">
            <v>125.5</v>
          </cell>
          <cell r="AL100">
            <v>65.3</v>
          </cell>
          <cell r="AM100">
            <v>633.4</v>
          </cell>
          <cell r="AN100">
            <v>295</v>
          </cell>
          <cell r="AO100">
            <v>1240.5</v>
          </cell>
          <cell r="AP100">
            <v>266.89999999999998</v>
          </cell>
          <cell r="AQ100">
            <v>7013.9</v>
          </cell>
          <cell r="AX100">
            <v>39546.300000000003</v>
          </cell>
          <cell r="AY100">
            <v>80.290164956306626</v>
          </cell>
        </row>
        <row r="101">
          <cell r="AF101">
            <v>924.4</v>
          </cell>
          <cell r="AG101">
            <v>2153.7000000000003</v>
          </cell>
          <cell r="AI101">
            <v>622.6</v>
          </cell>
          <cell r="AJ101">
            <v>1604.6</v>
          </cell>
          <cell r="AK101">
            <v>101.1</v>
          </cell>
          <cell r="AL101">
            <v>105.7</v>
          </cell>
          <cell r="AM101">
            <v>1071.3</v>
          </cell>
          <cell r="AN101">
            <v>324.10000000000002</v>
          </cell>
          <cell r="AO101">
            <v>1689.2000000000003</v>
          </cell>
          <cell r="AP101">
            <v>256.60000000000002</v>
          </cell>
          <cell r="AQ101">
            <v>8853.3000000000011</v>
          </cell>
          <cell r="AX101">
            <v>30353.3</v>
          </cell>
          <cell r="AY101">
            <v>61.625812345508166</v>
          </cell>
        </row>
        <row r="102">
          <cell r="AF102">
            <v>8993.9</v>
          </cell>
          <cell r="AG102">
            <v>69169</v>
          </cell>
          <cell r="AI102">
            <v>23359</v>
          </cell>
          <cell r="AJ102">
            <v>64889.2</v>
          </cell>
          <cell r="AK102">
            <v>30387.100000000002</v>
          </cell>
          <cell r="AL102">
            <v>16079.1</v>
          </cell>
          <cell r="AM102">
            <v>23650.6</v>
          </cell>
          <cell r="AN102">
            <v>43925.799999999996</v>
          </cell>
          <cell r="AO102">
            <v>41542.399999999994</v>
          </cell>
          <cell r="AP102">
            <v>13023.899999999998</v>
          </cell>
          <cell r="AQ102">
            <v>335020</v>
          </cell>
          <cell r="AX102">
            <v>70378.7</v>
          </cell>
        </row>
        <row r="103">
          <cell r="AF103">
            <v>7606.7999999999993</v>
          </cell>
          <cell r="AG103">
            <v>37187.299999999996</v>
          </cell>
          <cell r="AI103">
            <v>6097.4</v>
          </cell>
          <cell r="AJ103">
            <v>18656.7</v>
          </cell>
          <cell r="AK103">
            <v>982.69999999999993</v>
          </cell>
          <cell r="AL103">
            <v>1082.5999999999999</v>
          </cell>
          <cell r="AM103">
            <v>9147.6</v>
          </cell>
          <cell r="AN103">
            <v>5167.1000000000004</v>
          </cell>
          <cell r="AO103">
            <v>14301.3</v>
          </cell>
          <cell r="AP103">
            <v>2502.3000000000002</v>
          </cell>
          <cell r="AQ103">
            <v>102731.80000000002</v>
          </cell>
          <cell r="AX103">
            <v>38507.599999999999</v>
          </cell>
          <cell r="AY103">
            <v>78.181464062450743</v>
          </cell>
        </row>
        <row r="104">
          <cell r="AF104">
            <v>1060.5999999999999</v>
          </cell>
          <cell r="AG104">
            <v>9501.5999999999985</v>
          </cell>
          <cell r="AI104">
            <v>1621.7</v>
          </cell>
          <cell r="AJ104">
            <v>4545.5</v>
          </cell>
          <cell r="AK104">
            <v>343.7</v>
          </cell>
          <cell r="AL104">
            <v>312.5</v>
          </cell>
          <cell r="AM104">
            <v>1768.4</v>
          </cell>
          <cell r="AN104">
            <v>1387.1</v>
          </cell>
          <cell r="AO104">
            <v>3088.5</v>
          </cell>
          <cell r="AP104">
            <v>665.90000000000009</v>
          </cell>
          <cell r="AQ104">
            <v>24295.500000000004</v>
          </cell>
          <cell r="AX104">
            <v>46091.9</v>
          </cell>
          <cell r="AY104">
            <v>93.579700998456161</v>
          </cell>
        </row>
        <row r="105">
          <cell r="AF105">
            <v>1359.2</v>
          </cell>
          <cell r="AG105">
            <v>1785.4</v>
          </cell>
          <cell r="AI105">
            <v>306.7</v>
          </cell>
          <cell r="AJ105">
            <v>1116.2</v>
          </cell>
          <cell r="AK105">
            <v>60.4</v>
          </cell>
          <cell r="AL105">
            <v>88.4</v>
          </cell>
          <cell r="AM105">
            <v>335.3</v>
          </cell>
          <cell r="AN105">
            <v>279.2</v>
          </cell>
          <cell r="AO105">
            <v>1331.9</v>
          </cell>
          <cell r="AP105">
            <v>185.1</v>
          </cell>
          <cell r="AQ105">
            <v>6847.7999999999993</v>
          </cell>
          <cell r="AX105">
            <v>26483.200000000001</v>
          </cell>
          <cell r="AY105">
            <v>53.768472320790863</v>
          </cell>
        </row>
        <row r="106">
          <cell r="AF106">
            <v>1128.2</v>
          </cell>
          <cell r="AG106">
            <v>4944.2</v>
          </cell>
          <cell r="AI106">
            <v>440</v>
          </cell>
          <cell r="AJ106">
            <v>3800.8</v>
          </cell>
          <cell r="AK106">
            <v>93</v>
          </cell>
          <cell r="AL106">
            <v>122.8</v>
          </cell>
          <cell r="AM106">
            <v>1220.3</v>
          </cell>
          <cell r="AN106">
            <v>648.90000000000009</v>
          </cell>
          <cell r="AO106">
            <v>2220.8000000000002</v>
          </cell>
          <cell r="AP106">
            <v>297</v>
          </cell>
          <cell r="AQ106">
            <v>14916</v>
          </cell>
          <cell r="AX106">
            <v>33421.199999999997</v>
          </cell>
          <cell r="AY106">
            <v>67.854578619594676</v>
          </cell>
        </row>
        <row r="107">
          <cell r="AF107">
            <v>872.9</v>
          </cell>
          <cell r="AG107">
            <v>2114.7999999999997</v>
          </cell>
          <cell r="AI107">
            <v>573.29999999999995</v>
          </cell>
          <cell r="AJ107">
            <v>1005.0999999999999</v>
          </cell>
          <cell r="AK107">
            <v>39</v>
          </cell>
          <cell r="AL107">
            <v>58.7</v>
          </cell>
          <cell r="AM107">
            <v>755.4</v>
          </cell>
          <cell r="AN107">
            <v>254.5</v>
          </cell>
          <cell r="AO107">
            <v>1176.9000000000001</v>
          </cell>
          <cell r="AP107">
            <v>177.9</v>
          </cell>
          <cell r="AQ107">
            <v>7028.5</v>
          </cell>
          <cell r="AX107">
            <v>29052.7</v>
          </cell>
          <cell r="AY107">
            <v>58.985185409099884</v>
          </cell>
        </row>
        <row r="108">
          <cell r="AF108">
            <v>1212.8</v>
          </cell>
          <cell r="AG108">
            <v>1574.9</v>
          </cell>
          <cell r="AI108">
            <v>444.8</v>
          </cell>
          <cell r="AJ108">
            <v>1504.5</v>
          </cell>
          <cell r="AK108">
            <v>39.5</v>
          </cell>
          <cell r="AL108">
            <v>73.7</v>
          </cell>
          <cell r="AM108">
            <v>818.3</v>
          </cell>
          <cell r="AN108">
            <v>304</v>
          </cell>
          <cell r="AO108">
            <v>1199.3</v>
          </cell>
          <cell r="AP108">
            <v>192.4</v>
          </cell>
          <cell r="AQ108">
            <v>7364.2</v>
          </cell>
          <cell r="AX108">
            <v>31601.4</v>
          </cell>
          <cell r="AY108">
            <v>64.159880488428527</v>
          </cell>
        </row>
        <row r="109">
          <cell r="AF109">
            <v>803.5</v>
          </cell>
          <cell r="AG109">
            <v>15231.9</v>
          </cell>
          <cell r="AI109">
            <v>2446.4</v>
          </cell>
          <cell r="AJ109">
            <v>5075.2</v>
          </cell>
          <cell r="AK109">
            <v>347.9</v>
          </cell>
          <cell r="AL109">
            <v>330.4</v>
          </cell>
          <cell r="AM109">
            <v>3014.9</v>
          </cell>
          <cell r="AN109">
            <v>1871.8</v>
          </cell>
          <cell r="AO109">
            <v>3688.6000000000004</v>
          </cell>
          <cell r="AP109">
            <v>824.6</v>
          </cell>
          <cell r="AQ109">
            <v>33635.200000000004</v>
          </cell>
          <cell r="AX109">
            <v>51370.9</v>
          </cell>
          <cell r="AY109">
            <v>104.29764938922959</v>
          </cell>
        </row>
        <row r="110">
          <cell r="AF110">
            <v>1169.5999999999999</v>
          </cell>
          <cell r="AG110">
            <v>2034.5</v>
          </cell>
          <cell r="AI110">
            <v>264.5</v>
          </cell>
          <cell r="AJ110">
            <v>1609.4</v>
          </cell>
          <cell r="AK110">
            <v>59.2</v>
          </cell>
          <cell r="AL110">
            <v>96.1</v>
          </cell>
          <cell r="AM110">
            <v>1235</v>
          </cell>
          <cell r="AN110">
            <v>421.6</v>
          </cell>
          <cell r="AO110">
            <v>1595.3000000000002</v>
          </cell>
          <cell r="AP110">
            <v>159.4</v>
          </cell>
          <cell r="AQ110">
            <v>8644.6</v>
          </cell>
          <cell r="AX110">
            <v>28330.7</v>
          </cell>
          <cell r="AY110">
            <v>57.519437188347858</v>
          </cell>
        </row>
        <row r="111">
          <cell r="AF111">
            <v>1387.1</v>
          </cell>
          <cell r="AG111">
            <v>31981.699999999997</v>
          </cell>
          <cell r="AI111">
            <v>17261.600000000002</v>
          </cell>
          <cell r="AJ111">
            <v>46232.5</v>
          </cell>
          <cell r="AK111">
            <v>29404.400000000001</v>
          </cell>
          <cell r="AL111">
            <v>14996.5</v>
          </cell>
          <cell r="AM111">
            <v>14503</v>
          </cell>
          <cell r="AN111">
            <v>38758.699999999997</v>
          </cell>
          <cell r="AO111">
            <v>27241.1</v>
          </cell>
          <cell r="AP111">
            <v>10521.599999999999</v>
          </cell>
          <cell r="AQ111">
            <v>232288.19999999995</v>
          </cell>
          <cell r="AX111">
            <v>111056.3</v>
          </cell>
          <cell r="AY111">
            <v>225.47597926876475</v>
          </cell>
        </row>
        <row r="112">
          <cell r="AF112">
            <v>873.4</v>
          </cell>
          <cell r="AG112">
            <v>25584.699999999997</v>
          </cell>
          <cell r="AI112">
            <v>16302.2</v>
          </cell>
          <cell r="AJ112">
            <v>39161.699999999997</v>
          </cell>
          <cell r="AK112">
            <v>28122.300000000003</v>
          </cell>
          <cell r="AL112">
            <v>14522.5</v>
          </cell>
          <cell r="AM112">
            <v>12446.1</v>
          </cell>
          <cell r="AN112">
            <v>35077.199999999997</v>
          </cell>
          <cell r="AO112">
            <v>25858.899999999998</v>
          </cell>
          <cell r="AP112">
            <v>9855.2999999999993</v>
          </cell>
          <cell r="AQ112">
            <v>207804.29999999996</v>
          </cell>
          <cell r="AX112">
            <v>125335.3</v>
          </cell>
          <cell r="AY112">
            <v>254.46631184107483</v>
          </cell>
        </row>
        <row r="113">
          <cell r="AF113">
            <v>513.70000000000005</v>
          </cell>
          <cell r="AG113">
            <v>6397</v>
          </cell>
          <cell r="AI113">
            <v>959.4</v>
          </cell>
          <cell r="AJ113">
            <v>7070.8</v>
          </cell>
          <cell r="AK113">
            <v>1282.0999999999999</v>
          </cell>
          <cell r="AL113">
            <v>474</v>
          </cell>
          <cell r="AM113">
            <v>2056.9</v>
          </cell>
          <cell r="AN113">
            <v>3681.5</v>
          </cell>
          <cell r="AO113">
            <v>1382.2</v>
          </cell>
          <cell r="AP113">
            <v>666.3</v>
          </cell>
          <cell r="AQ113">
            <v>24483.9</v>
          </cell>
          <cell r="AX113">
            <v>56530.9</v>
          </cell>
          <cell r="AY113">
            <v>114.77383911663937</v>
          </cell>
        </row>
        <row r="114">
          <cell r="AF114">
            <v>9744.2000000000007</v>
          </cell>
          <cell r="AG114">
            <v>47012.9</v>
          </cell>
          <cell r="AI114">
            <v>8500.6</v>
          </cell>
          <cell r="AJ114">
            <v>29426</v>
          </cell>
          <cell r="AK114">
            <v>5502.9</v>
          </cell>
          <cell r="AL114">
            <v>1756</v>
          </cell>
          <cell r="AM114">
            <v>12784</v>
          </cell>
          <cell r="AN114">
            <v>6503.5</v>
          </cell>
          <cell r="AO114">
            <v>22967.599999999999</v>
          </cell>
          <cell r="AP114">
            <v>4534.2</v>
          </cell>
          <cell r="AQ114">
            <v>148731.9</v>
          </cell>
          <cell r="AX114">
            <v>44179.4</v>
          </cell>
        </row>
        <row r="115">
          <cell r="AF115">
            <v>5016.8</v>
          </cell>
          <cell r="AG115">
            <v>21141.100000000002</v>
          </cell>
          <cell r="AI115">
            <v>4814.5</v>
          </cell>
          <cell r="AJ115">
            <v>12530.8</v>
          </cell>
          <cell r="AK115">
            <v>1255.2</v>
          </cell>
          <cell r="AL115">
            <v>768.8</v>
          </cell>
          <cell r="AM115">
            <v>5608.7999999999993</v>
          </cell>
          <cell r="AN115">
            <v>2490.5</v>
          </cell>
          <cell r="AO115">
            <v>11765.2</v>
          </cell>
          <cell r="AP115">
            <v>1764</v>
          </cell>
          <cell r="AQ115">
            <v>67155.7</v>
          </cell>
          <cell r="AX115">
            <v>38267.699999999997</v>
          </cell>
          <cell r="AY115">
            <v>77.694309894610711</v>
          </cell>
        </row>
        <row r="116">
          <cell r="AF116">
            <v>1610.3</v>
          </cell>
          <cell r="AG116">
            <v>5754.5999999999995</v>
          </cell>
          <cell r="AI116">
            <v>1422.2</v>
          </cell>
          <cell r="AJ116">
            <v>4005</v>
          </cell>
          <cell r="AK116">
            <v>785.5</v>
          </cell>
          <cell r="AL116">
            <v>318</v>
          </cell>
          <cell r="AM116">
            <v>1885.8</v>
          </cell>
          <cell r="AN116">
            <v>966.59999999999991</v>
          </cell>
          <cell r="AO116">
            <v>4214.5</v>
          </cell>
          <cell r="AP116">
            <v>750.8</v>
          </cell>
          <cell r="AQ116">
            <v>21713.3</v>
          </cell>
          <cell r="AX116">
            <v>38090.6</v>
          </cell>
          <cell r="AY116">
            <v>77.334735410201745</v>
          </cell>
        </row>
        <row r="117">
          <cell r="AF117">
            <v>656.6</v>
          </cell>
          <cell r="AG117">
            <v>5231.0999999999995</v>
          </cell>
          <cell r="AI117">
            <v>1307.3</v>
          </cell>
          <cell r="AJ117">
            <v>2908</v>
          </cell>
          <cell r="AK117">
            <v>87</v>
          </cell>
          <cell r="AL117">
            <v>122.4</v>
          </cell>
          <cell r="AM117">
            <v>1190.0999999999999</v>
          </cell>
          <cell r="AN117">
            <v>486.3</v>
          </cell>
          <cell r="AO117">
            <v>2059.6999999999998</v>
          </cell>
          <cell r="AP117">
            <v>220.39999999999998</v>
          </cell>
          <cell r="AQ117">
            <v>14268.9</v>
          </cell>
          <cell r="AX117">
            <v>49663</v>
          </cell>
          <cell r="AY117">
            <v>100.83003955546619</v>
          </cell>
        </row>
        <row r="118">
          <cell r="AF118">
            <v>696.4</v>
          </cell>
          <cell r="AG118">
            <v>2140.1000000000004</v>
          </cell>
          <cell r="AI118">
            <v>618.20000000000005</v>
          </cell>
          <cell r="AJ118">
            <v>1234.6000000000001</v>
          </cell>
          <cell r="AK118">
            <v>41.2</v>
          </cell>
          <cell r="AL118">
            <v>68.599999999999994</v>
          </cell>
          <cell r="AM118">
            <v>688.2</v>
          </cell>
          <cell r="AN118">
            <v>231.39999999999998</v>
          </cell>
          <cell r="AO118">
            <v>1526.8</v>
          </cell>
          <cell r="AP118">
            <v>134.30000000000001</v>
          </cell>
          <cell r="AQ118">
            <v>7379.8000000000011</v>
          </cell>
          <cell r="AX118">
            <v>33536.199999999997</v>
          </cell>
          <cell r="AY118">
            <v>68.088085965476509</v>
          </cell>
        </row>
        <row r="119">
          <cell r="AF119">
            <v>1321.3</v>
          </cell>
          <cell r="AG119">
            <v>3944.1000000000004</v>
          </cell>
          <cell r="AI119">
            <v>627.4</v>
          </cell>
          <cell r="AJ119">
            <v>1465.8</v>
          </cell>
          <cell r="AK119">
            <v>209.3</v>
          </cell>
          <cell r="AL119">
            <v>119.6</v>
          </cell>
          <cell r="AM119">
            <v>728.1</v>
          </cell>
          <cell r="AN119">
            <v>378.9</v>
          </cell>
          <cell r="AO119">
            <v>2115.7000000000003</v>
          </cell>
          <cell r="AP119">
            <v>327.5</v>
          </cell>
          <cell r="AQ119">
            <v>11237.7</v>
          </cell>
          <cell r="AX119">
            <v>31309.7</v>
          </cell>
          <cell r="AY119">
            <v>63.567684219638068</v>
          </cell>
        </row>
        <row r="120">
          <cell r="AF120">
            <v>732.2</v>
          </cell>
          <cell r="AG120">
            <v>4071.2000000000003</v>
          </cell>
          <cell r="AI120">
            <v>839.4</v>
          </cell>
          <cell r="AJ120">
            <v>2917.4</v>
          </cell>
          <cell r="AK120">
            <v>132.19999999999999</v>
          </cell>
          <cell r="AL120">
            <v>140.19999999999999</v>
          </cell>
          <cell r="AM120">
            <v>1116.5999999999999</v>
          </cell>
          <cell r="AN120">
            <v>427.29999999999995</v>
          </cell>
          <cell r="AO120">
            <v>1848.5</v>
          </cell>
          <cell r="AP120">
            <v>331</v>
          </cell>
          <cell r="AQ120">
            <v>12556.000000000002</v>
          </cell>
          <cell r="AX120">
            <v>39426.6</v>
          </cell>
          <cell r="AY120">
            <v>80.047239699959832</v>
          </cell>
        </row>
        <row r="121">
          <cell r="AF121">
            <v>4727.4000000000005</v>
          </cell>
          <cell r="AG121">
            <v>25871.8</v>
          </cell>
          <cell r="AI121">
            <v>3686.1000000000004</v>
          </cell>
          <cell r="AJ121">
            <v>16895.2</v>
          </cell>
          <cell r="AK121">
            <v>4247.7</v>
          </cell>
          <cell r="AL121">
            <v>987.2</v>
          </cell>
          <cell r="AM121">
            <v>7175.2000000000007</v>
          </cell>
          <cell r="AN121">
            <v>4013</v>
          </cell>
          <cell r="AO121">
            <v>11202.4</v>
          </cell>
          <cell r="AP121">
            <v>2770.2</v>
          </cell>
          <cell r="AQ121">
            <v>81576.2</v>
          </cell>
          <cell r="AX121">
            <v>50614.1</v>
          </cell>
          <cell r="AY121">
            <v>102.76098824266795</v>
          </cell>
        </row>
        <row r="122">
          <cell r="AF122">
            <v>1496.2</v>
          </cell>
          <cell r="AG122">
            <v>6822.9</v>
          </cell>
          <cell r="AI122">
            <v>1213</v>
          </cell>
          <cell r="AJ122">
            <v>3535.7</v>
          </cell>
          <cell r="AK122">
            <v>215.1</v>
          </cell>
          <cell r="AL122">
            <v>255.6</v>
          </cell>
          <cell r="AM122">
            <v>1652.2</v>
          </cell>
          <cell r="AN122">
            <v>838.8</v>
          </cell>
          <cell r="AO122">
            <v>2257.8000000000002</v>
          </cell>
          <cell r="AP122">
            <v>628.40000000000009</v>
          </cell>
          <cell r="AQ122">
            <v>18915.7</v>
          </cell>
          <cell r="AX122">
            <v>50003.1</v>
          </cell>
          <cell r="AY122">
            <v>101.52056436070454</v>
          </cell>
        </row>
        <row r="123">
          <cell r="AF123">
            <v>696.7</v>
          </cell>
          <cell r="AG123">
            <v>2028.7</v>
          </cell>
          <cell r="AI123">
            <v>445.40000000000003</v>
          </cell>
          <cell r="AJ123">
            <v>2723.7000000000003</v>
          </cell>
          <cell r="AK123">
            <v>67.400000000000006</v>
          </cell>
          <cell r="AL123">
            <v>85.1</v>
          </cell>
          <cell r="AM123">
            <v>915.1</v>
          </cell>
          <cell r="AN123">
            <v>286.89999999999998</v>
          </cell>
          <cell r="AO123">
            <v>1608.3</v>
          </cell>
          <cell r="AP123">
            <v>322.5</v>
          </cell>
          <cell r="AQ123">
            <v>9179.7999999999993</v>
          </cell>
          <cell r="AX123">
            <v>37136.699999999997</v>
          </cell>
          <cell r="AY123">
            <v>75.398130400995754</v>
          </cell>
        </row>
        <row r="124">
          <cell r="AF124">
            <v>579.20000000000005</v>
          </cell>
          <cell r="AG124">
            <v>3632.7</v>
          </cell>
          <cell r="AI124">
            <v>844.4</v>
          </cell>
          <cell r="AJ124">
            <v>3258.7000000000003</v>
          </cell>
          <cell r="AK124">
            <v>179.6</v>
          </cell>
          <cell r="AL124">
            <v>165.5</v>
          </cell>
          <cell r="AM124">
            <v>1591.8</v>
          </cell>
          <cell r="AN124">
            <v>591.29999999999995</v>
          </cell>
          <cell r="AO124">
            <v>2401.5</v>
          </cell>
          <cell r="AP124">
            <v>320.29999999999995</v>
          </cell>
          <cell r="AQ124">
            <v>13564.999999999998</v>
          </cell>
          <cell r="AX124">
            <v>38842.300000000003</v>
          </cell>
          <cell r="AY124">
            <v>78.86092786531988</v>
          </cell>
        </row>
        <row r="125">
          <cell r="AF125">
            <v>1955.3</v>
          </cell>
          <cell r="AG125">
            <v>13387.5</v>
          </cell>
          <cell r="AI125">
            <v>1183.3</v>
          </cell>
          <cell r="AJ125">
            <v>7377.1</v>
          </cell>
          <cell r="AK125">
            <v>3785.6</v>
          </cell>
          <cell r="AL125">
            <v>481</v>
          </cell>
          <cell r="AM125">
            <v>3016.1</v>
          </cell>
          <cell r="AN125">
            <v>2296</v>
          </cell>
          <cell r="AO125">
            <v>4934.7999999999993</v>
          </cell>
          <cell r="AP125">
            <v>1499</v>
          </cell>
          <cell r="AQ125">
            <v>39915.699999999997</v>
          </cell>
          <cell r="AX125">
            <v>62677.4</v>
          </cell>
          <cell r="AY125">
            <v>127.25295570570727</v>
          </cell>
        </row>
        <row r="126">
          <cell r="AF126">
            <v>0</v>
          </cell>
          <cell r="AG126">
            <v>62.5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606.9</v>
          </cell>
          <cell r="AP126">
            <v>0</v>
          </cell>
          <cell r="AQ126">
            <v>669.4</v>
          </cell>
        </row>
        <row r="141">
          <cell r="B141">
            <v>43137.1</v>
          </cell>
          <cell r="C141">
            <v>4949.5</v>
          </cell>
          <cell r="D141">
            <v>4776.6000000000004</v>
          </cell>
          <cell r="E141">
            <v>7221.6</v>
          </cell>
          <cell r="F141">
            <v>7451.3</v>
          </cell>
          <cell r="G141">
            <v>7606.7999999999993</v>
          </cell>
          <cell r="H141">
            <v>1387.1</v>
          </cell>
          <cell r="I141">
            <v>5016.8</v>
          </cell>
          <cell r="J141">
            <v>4727.4000000000005</v>
          </cell>
        </row>
        <row r="142">
          <cell r="B142">
            <v>220317.79999999996</v>
          </cell>
          <cell r="C142">
            <v>27347.200000000004</v>
          </cell>
          <cell r="D142">
            <v>32455.200000000004</v>
          </cell>
          <cell r="E142">
            <v>18104.200000000004</v>
          </cell>
          <cell r="F142">
            <v>26166.799999999996</v>
          </cell>
          <cell r="G142">
            <v>37187.300000000003</v>
          </cell>
          <cell r="H142">
            <v>31981.699999999997</v>
          </cell>
          <cell r="I142">
            <v>21141.1</v>
          </cell>
          <cell r="J142">
            <v>25871.8</v>
          </cell>
          <cell r="K142">
            <v>62.5</v>
          </cell>
        </row>
        <row r="143">
          <cell r="B143">
            <v>57137.900000000009</v>
          </cell>
          <cell r="C143">
            <v>6426.4999999999991</v>
          </cell>
          <cell r="D143">
            <v>6127.7000000000007</v>
          </cell>
          <cell r="E143">
            <v>6200.7</v>
          </cell>
          <cell r="F143">
            <v>6523.4000000000005</v>
          </cell>
          <cell r="G143">
            <v>6097.4</v>
          </cell>
          <cell r="H143">
            <v>17261.600000000002</v>
          </cell>
          <cell r="I143">
            <v>4814.5</v>
          </cell>
          <cell r="J143">
            <v>3686.1000000000004</v>
          </cell>
        </row>
        <row r="144">
          <cell r="B144">
            <v>171771.1</v>
          </cell>
          <cell r="C144">
            <v>21168.899999999998</v>
          </cell>
          <cell r="D144">
            <v>19629.3</v>
          </cell>
          <cell r="E144">
            <v>18539.599999999999</v>
          </cell>
          <cell r="F144">
            <v>18118.099999999999</v>
          </cell>
          <cell r="G144">
            <v>18656.7</v>
          </cell>
          <cell r="H144">
            <v>46232.5</v>
          </cell>
          <cell r="I144">
            <v>12530.8</v>
          </cell>
          <cell r="J144">
            <v>16895.2</v>
          </cell>
        </row>
        <row r="145">
          <cell r="B145">
            <v>51180.099999999991</v>
          </cell>
          <cell r="C145">
            <v>7083.1999999999989</v>
          </cell>
          <cell r="D145">
            <v>3527.8</v>
          </cell>
          <cell r="E145">
            <v>3348.3</v>
          </cell>
          <cell r="F145">
            <v>1330.8</v>
          </cell>
          <cell r="G145">
            <v>982.69999999999993</v>
          </cell>
          <cell r="H145">
            <v>29404.400000000001</v>
          </cell>
          <cell r="I145">
            <v>1255.2</v>
          </cell>
          <cell r="J145">
            <v>4247.7</v>
          </cell>
        </row>
        <row r="146">
          <cell r="B146">
            <v>23299.199999999997</v>
          </cell>
          <cell r="C146">
            <v>2165.6999999999998</v>
          </cell>
          <cell r="D146">
            <v>1116.1000000000001</v>
          </cell>
          <cell r="E146">
            <v>1168.4000000000001</v>
          </cell>
          <cell r="F146">
            <v>1013.9</v>
          </cell>
          <cell r="G146">
            <v>1082.5999999999999</v>
          </cell>
          <cell r="H146">
            <v>14996.5</v>
          </cell>
          <cell r="I146">
            <v>768.8</v>
          </cell>
          <cell r="J146">
            <v>987.2</v>
          </cell>
        </row>
        <row r="147">
          <cell r="B147">
            <v>73671.299999999988</v>
          </cell>
          <cell r="C147">
            <v>10459.700000000001</v>
          </cell>
          <cell r="D147">
            <v>8187.4</v>
          </cell>
          <cell r="E147">
            <v>10502.5</v>
          </cell>
          <cell r="F147">
            <v>8087.1</v>
          </cell>
          <cell r="G147">
            <v>9147.6</v>
          </cell>
          <cell r="H147">
            <v>14503</v>
          </cell>
          <cell r="I147">
            <v>5608.7999999999993</v>
          </cell>
          <cell r="J147">
            <v>7175.2000000000007</v>
          </cell>
        </row>
        <row r="148">
          <cell r="B148">
            <v>69175.600000000006</v>
          </cell>
          <cell r="C148">
            <v>5093.6000000000004</v>
          </cell>
          <cell r="D148">
            <v>5406.7000000000007</v>
          </cell>
          <cell r="E148">
            <v>4093.8</v>
          </cell>
          <cell r="F148">
            <v>4152.2</v>
          </cell>
          <cell r="G148">
            <v>5167.1000000000004</v>
          </cell>
          <cell r="H148">
            <v>38758.699999999997</v>
          </cell>
          <cell r="I148">
            <v>2490.5</v>
          </cell>
          <cell r="J148">
            <v>4013</v>
          </cell>
        </row>
        <row r="149">
          <cell r="B149">
            <v>127230.69999999998</v>
          </cell>
          <cell r="C149">
            <v>15971.999999999998</v>
          </cell>
          <cell r="D149">
            <v>14495.099999999999</v>
          </cell>
          <cell r="E149">
            <v>18298.900000000001</v>
          </cell>
          <cell r="F149">
            <v>13347.8</v>
          </cell>
          <cell r="G149">
            <v>14301.300000000001</v>
          </cell>
          <cell r="H149">
            <v>27241.1</v>
          </cell>
          <cell r="I149">
            <v>11765.199999999997</v>
          </cell>
          <cell r="J149">
            <v>11202.4</v>
          </cell>
          <cell r="K149">
            <v>606.9</v>
          </cell>
        </row>
        <row r="150">
          <cell r="B150">
            <v>31161.4</v>
          </cell>
          <cell r="C150">
            <v>3960.2000000000003</v>
          </cell>
          <cell r="D150">
            <v>3431.9000000000005</v>
          </cell>
          <cell r="E150">
            <v>3244.9</v>
          </cell>
          <cell r="F150">
            <v>2966.3</v>
          </cell>
          <cell r="G150">
            <v>2502.3000000000002</v>
          </cell>
          <cell r="H150">
            <v>10521.6</v>
          </cell>
          <cell r="I150">
            <v>1764</v>
          </cell>
          <cell r="J150">
            <v>2770.2</v>
          </cell>
        </row>
        <row r="153">
          <cell r="B153">
            <v>868082.2</v>
          </cell>
          <cell r="C153">
            <v>104626.5</v>
          </cell>
          <cell r="D153">
            <v>99153.799999999988</v>
          </cell>
          <cell r="E153">
            <v>90722.9</v>
          </cell>
          <cell r="F153">
            <v>89157.700000000012</v>
          </cell>
          <cell r="G153">
            <v>102731.80000000003</v>
          </cell>
          <cell r="H153">
            <v>232288.2</v>
          </cell>
          <cell r="I153">
            <v>67155.7</v>
          </cell>
          <cell r="J153">
            <v>81576.199999999983</v>
          </cell>
          <cell r="K153">
            <v>669.4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M"/>
      <sheetName val="POSTA"/>
      <sheetName val="Ctr.Reg"/>
      <sheetName val="CFR"/>
      <sheetName val="chirii"/>
      <sheetName val="EXTRACTIVA"/>
      <sheetName val="Subventii_2019"/>
      <sheetName val="PIBReg 2019"/>
      <sheetName val="Tabele-EUROSTAT"/>
      <sheetName val="RADIO"/>
      <sheetName val="RDU"/>
      <sheetName val="Sheet1"/>
      <sheetName val="Analiza 2018-20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70">
          <cell r="AF70">
            <v>45855.000000000007</v>
          </cell>
          <cell r="AG70">
            <v>227274.00000000003</v>
          </cell>
          <cell r="AI70">
            <v>67403.5</v>
          </cell>
          <cell r="AJ70">
            <v>190838.8</v>
          </cell>
          <cell r="AK70">
            <v>60526.899999999987</v>
          </cell>
          <cell r="AL70">
            <v>24252.1</v>
          </cell>
          <cell r="AM70">
            <v>84704.2</v>
          </cell>
          <cell r="AN70">
            <v>82243.899999999994</v>
          </cell>
          <cell r="AO70">
            <v>148391.79999999999</v>
          </cell>
          <cell r="AP70">
            <v>34262</v>
          </cell>
          <cell r="AQ70">
            <v>965752.2</v>
          </cell>
        </row>
        <row r="71">
          <cell r="AX71">
            <v>54995.199999999997</v>
          </cell>
        </row>
        <row r="72">
          <cell r="AF72">
            <v>10364.799999999999</v>
          </cell>
          <cell r="AG72">
            <v>63099.6</v>
          </cell>
          <cell r="AI72">
            <v>15469.7</v>
          </cell>
          <cell r="AJ72">
            <v>44797.600000000006</v>
          </cell>
          <cell r="AK72">
            <v>12209.2</v>
          </cell>
          <cell r="AL72">
            <v>3511.3</v>
          </cell>
          <cell r="AM72">
            <v>20790.400000000001</v>
          </cell>
          <cell r="AN72">
            <v>12371.8</v>
          </cell>
          <cell r="AO72">
            <v>35814.600000000006</v>
          </cell>
          <cell r="AP72">
            <v>8033.6</v>
          </cell>
          <cell r="AQ72">
            <v>226462.59999999998</v>
          </cell>
          <cell r="AX72">
            <v>51392.3</v>
          </cell>
        </row>
        <row r="73">
          <cell r="AF73">
            <v>5262.9</v>
          </cell>
          <cell r="AG73">
            <v>29089.4</v>
          </cell>
          <cell r="AI73">
            <v>8402.7000000000007</v>
          </cell>
          <cell r="AJ73">
            <v>23518.3</v>
          </cell>
          <cell r="AK73">
            <v>8375.5</v>
          </cell>
          <cell r="AL73">
            <v>2397.4000000000005</v>
          </cell>
          <cell r="AM73">
            <v>11606.8</v>
          </cell>
          <cell r="AN73">
            <v>6164.9999999999991</v>
          </cell>
          <cell r="AO73">
            <v>18767.800000000003</v>
          </cell>
          <cell r="AP73">
            <v>4291</v>
          </cell>
          <cell r="AQ73">
            <v>117876.8</v>
          </cell>
          <cell r="AX73">
            <v>51033.5</v>
          </cell>
          <cell r="AY73">
            <v>92.796312664794456</v>
          </cell>
        </row>
        <row r="74">
          <cell r="AF74">
            <v>1384.8</v>
          </cell>
          <cell r="AG74">
            <v>5793.7</v>
          </cell>
          <cell r="AI74">
            <v>1384.3</v>
          </cell>
          <cell r="AJ74">
            <v>5608.2</v>
          </cell>
          <cell r="AK74">
            <v>382.4</v>
          </cell>
          <cell r="AL74">
            <v>285.8</v>
          </cell>
          <cell r="AM74">
            <v>2034.1</v>
          </cell>
          <cell r="AN74">
            <v>1017.8</v>
          </cell>
          <cell r="AO74">
            <v>3763.3</v>
          </cell>
          <cell r="AP74">
            <v>826.8</v>
          </cell>
          <cell r="AQ74">
            <v>22481.199999999997</v>
          </cell>
          <cell r="AX74">
            <v>44145.5</v>
          </cell>
          <cell r="AY74">
            <v>80.271644985747571</v>
          </cell>
        </row>
        <row r="75">
          <cell r="AF75">
            <v>635.70000000000005</v>
          </cell>
          <cell r="AG75">
            <v>2906.6</v>
          </cell>
          <cell r="AI75">
            <v>1039.5</v>
          </cell>
          <cell r="AJ75">
            <v>1896.9</v>
          </cell>
          <cell r="AK75">
            <v>64.5</v>
          </cell>
          <cell r="AL75">
            <v>100.2</v>
          </cell>
          <cell r="AM75">
            <v>892.8</v>
          </cell>
          <cell r="AN75">
            <v>333.8</v>
          </cell>
          <cell r="AO75">
            <v>1770.5</v>
          </cell>
          <cell r="AP75">
            <v>321.89999999999998</v>
          </cell>
          <cell r="AQ75">
            <v>9962.4</v>
          </cell>
          <cell r="AX75">
            <v>39547.4</v>
          </cell>
          <cell r="AY75">
            <v>71.910755473505191</v>
          </cell>
        </row>
        <row r="76">
          <cell r="AF76">
            <v>855.6</v>
          </cell>
          <cell r="AG76">
            <v>9369.5</v>
          </cell>
          <cell r="AI76">
            <v>3391.3</v>
          </cell>
          <cell r="AJ76">
            <v>8781.5</v>
          </cell>
          <cell r="AK76">
            <v>7435.5</v>
          </cell>
          <cell r="AL76">
            <v>1587.4</v>
          </cell>
          <cell r="AM76">
            <v>5173.8</v>
          </cell>
          <cell r="AN76">
            <v>3495.3</v>
          </cell>
          <cell r="AO76">
            <v>6712</v>
          </cell>
          <cell r="AP76">
            <v>1877.2</v>
          </cell>
          <cell r="AQ76">
            <v>48679.100000000006</v>
          </cell>
          <cell r="AX76">
            <v>75900.7</v>
          </cell>
          <cell r="AY76">
            <v>138.01341449461896</v>
          </cell>
        </row>
        <row r="77">
          <cell r="AF77">
            <v>815.5</v>
          </cell>
          <cell r="AG77">
            <v>4846.5</v>
          </cell>
          <cell r="AI77">
            <v>1042.2</v>
          </cell>
          <cell r="AJ77">
            <v>3451.7000000000003</v>
          </cell>
          <cell r="AK77">
            <v>239.9</v>
          </cell>
          <cell r="AL77">
            <v>242.4</v>
          </cell>
          <cell r="AM77">
            <v>1697.7</v>
          </cell>
          <cell r="AN77">
            <v>579.20000000000005</v>
          </cell>
          <cell r="AO77">
            <v>2901.1</v>
          </cell>
          <cell r="AP77">
            <v>588.20000000000005</v>
          </cell>
          <cell r="AQ77">
            <v>16404.400000000001</v>
          </cell>
          <cell r="AX77">
            <v>39423.9</v>
          </cell>
          <cell r="AY77">
            <v>71.686090697763703</v>
          </cell>
        </row>
        <row r="78">
          <cell r="AF78">
            <v>980.8</v>
          </cell>
          <cell r="AG78">
            <v>3687.9</v>
          </cell>
          <cell r="AI78">
            <v>1044.7</v>
          </cell>
          <cell r="AJ78">
            <v>2124.5</v>
          </cell>
          <cell r="AK78">
            <v>144.6</v>
          </cell>
          <cell r="AL78">
            <v>111.8</v>
          </cell>
          <cell r="AM78">
            <v>980.9</v>
          </cell>
          <cell r="AN78">
            <v>407</v>
          </cell>
          <cell r="AO78">
            <v>2090</v>
          </cell>
          <cell r="AP78">
            <v>437.29999999999995</v>
          </cell>
          <cell r="AQ78">
            <v>12009.5</v>
          </cell>
          <cell r="AX78">
            <v>39984.199999999997</v>
          </cell>
          <cell r="AY78">
            <v>72.704992110998163</v>
          </cell>
        </row>
        <row r="79">
          <cell r="AF79">
            <v>590.5</v>
          </cell>
          <cell r="AG79">
            <v>2485.1999999999998</v>
          </cell>
          <cell r="AI79">
            <v>500.7</v>
          </cell>
          <cell r="AJ79">
            <v>1655.5</v>
          </cell>
          <cell r="AK79">
            <v>108.6</v>
          </cell>
          <cell r="AL79">
            <v>69.8</v>
          </cell>
          <cell r="AM79">
            <v>827.5</v>
          </cell>
          <cell r="AN79">
            <v>331.9</v>
          </cell>
          <cell r="AO79">
            <v>1530.9</v>
          </cell>
          <cell r="AP79">
            <v>239.60000000000002</v>
          </cell>
          <cell r="AQ79">
            <v>8340.2000000000007</v>
          </cell>
          <cell r="AX79">
            <v>43713.7</v>
          </cell>
          <cell r="AY79">
            <v>79.486509853927132</v>
          </cell>
        </row>
        <row r="80">
          <cell r="AF80">
            <v>5101.9000000000005</v>
          </cell>
          <cell r="AG80">
            <v>34010.199999999997</v>
          </cell>
          <cell r="AI80">
            <v>7067.0000000000009</v>
          </cell>
          <cell r="AJ80">
            <v>21279.300000000003</v>
          </cell>
          <cell r="AK80">
            <v>3833.7000000000003</v>
          </cell>
          <cell r="AL80">
            <v>1113.8999999999999</v>
          </cell>
          <cell r="AM80">
            <v>9183.6</v>
          </cell>
          <cell r="AN80">
            <v>6206.8</v>
          </cell>
          <cell r="AO80">
            <v>17046.8</v>
          </cell>
          <cell r="AP80">
            <v>3742.6000000000004</v>
          </cell>
          <cell r="AQ80">
            <v>108585.79999999999</v>
          </cell>
          <cell r="AX80">
            <v>51787.3</v>
          </cell>
          <cell r="AY80">
            <v>94.166952868235342</v>
          </cell>
        </row>
        <row r="81">
          <cell r="AF81">
            <v>921.9</v>
          </cell>
          <cell r="AG81">
            <v>5882.7999999999993</v>
          </cell>
          <cell r="AI81">
            <v>840.3</v>
          </cell>
          <cell r="AJ81">
            <v>2659.6</v>
          </cell>
          <cell r="AK81">
            <v>85.5</v>
          </cell>
          <cell r="AL81">
            <v>122.9</v>
          </cell>
          <cell r="AM81">
            <v>1744.2</v>
          </cell>
          <cell r="AN81">
            <v>562.20000000000005</v>
          </cell>
          <cell r="AO81">
            <v>2569.1</v>
          </cell>
          <cell r="AP81">
            <v>496.4</v>
          </cell>
          <cell r="AQ81">
            <v>15884.9</v>
          </cell>
          <cell r="AX81">
            <v>54056.2</v>
          </cell>
          <cell r="AY81">
            <v>98.292702557684152</v>
          </cell>
        </row>
        <row r="82">
          <cell r="AF82">
            <v>875.4</v>
          </cell>
          <cell r="AG82">
            <v>9020.3000000000011</v>
          </cell>
          <cell r="AI82">
            <v>2494.3000000000002</v>
          </cell>
          <cell r="AJ82">
            <v>6991.7999999999993</v>
          </cell>
          <cell r="AK82">
            <v>2134.9</v>
          </cell>
          <cell r="AL82">
            <v>321.39999999999998</v>
          </cell>
          <cell r="AM82">
            <v>3208.6</v>
          </cell>
          <cell r="AN82">
            <v>2419.8000000000002</v>
          </cell>
          <cell r="AO82">
            <v>4066</v>
          </cell>
          <cell r="AP82">
            <v>873.5</v>
          </cell>
          <cell r="AQ82">
            <v>32406</v>
          </cell>
          <cell r="AX82">
            <v>64727.7</v>
          </cell>
          <cell r="AY82">
            <v>117.69708881541594</v>
          </cell>
        </row>
        <row r="83">
          <cell r="AF83">
            <v>715.2</v>
          </cell>
          <cell r="AG83">
            <v>2178.5</v>
          </cell>
          <cell r="AI83">
            <v>403.3</v>
          </cell>
          <cell r="AJ83">
            <v>1342.7</v>
          </cell>
          <cell r="AK83">
            <v>108.6</v>
          </cell>
          <cell r="AL83">
            <v>73.3</v>
          </cell>
          <cell r="AM83">
            <v>605.1</v>
          </cell>
          <cell r="AN83">
            <v>316.5</v>
          </cell>
          <cell r="AO83">
            <v>1299.0999999999999</v>
          </cell>
          <cell r="AP83">
            <v>238.2</v>
          </cell>
          <cell r="AQ83">
            <v>7280.5000000000009</v>
          </cell>
          <cell r="AX83">
            <v>39792</v>
          </cell>
          <cell r="AY83">
            <v>72.355438573935032</v>
          </cell>
        </row>
        <row r="84">
          <cell r="AF84">
            <v>651.29999999999995</v>
          </cell>
          <cell r="AG84">
            <v>3365.6000000000004</v>
          </cell>
          <cell r="AI84">
            <v>697.8</v>
          </cell>
          <cell r="AJ84">
            <v>2361.9</v>
          </cell>
          <cell r="AK84">
            <v>144.80000000000001</v>
          </cell>
          <cell r="AL84">
            <v>94.3</v>
          </cell>
          <cell r="AM84">
            <v>822.4</v>
          </cell>
          <cell r="AN84">
            <v>499.5</v>
          </cell>
          <cell r="AO84">
            <v>2080.3000000000002</v>
          </cell>
          <cell r="AP84">
            <v>276.7</v>
          </cell>
          <cell r="AQ84">
            <v>10994.600000000002</v>
          </cell>
          <cell r="AX84">
            <v>40234.6</v>
          </cell>
          <cell r="AY84">
            <v>73.160317769208447</v>
          </cell>
        </row>
        <row r="85">
          <cell r="AF85">
            <v>1307.8</v>
          </cell>
          <cell r="AG85">
            <v>5820.5</v>
          </cell>
          <cell r="AI85">
            <v>1317.3</v>
          </cell>
          <cell r="AJ85">
            <v>4270.2</v>
          </cell>
          <cell r="AK85">
            <v>490.3</v>
          </cell>
          <cell r="AL85">
            <v>229.3</v>
          </cell>
          <cell r="AM85">
            <v>1158.4000000000001</v>
          </cell>
          <cell r="AN85">
            <v>986.6</v>
          </cell>
          <cell r="AO85">
            <v>4059.8</v>
          </cell>
          <cell r="AP85">
            <v>822.6</v>
          </cell>
          <cell r="AQ85">
            <v>20462.799999999996</v>
          </cell>
          <cell r="AX85">
            <v>42343.3</v>
          </cell>
          <cell r="AY85">
            <v>76.994555841059821</v>
          </cell>
        </row>
        <row r="86">
          <cell r="AF86">
            <v>630.29999999999995</v>
          </cell>
          <cell r="AG86">
            <v>7742.5</v>
          </cell>
          <cell r="AI86">
            <v>1314</v>
          </cell>
          <cell r="AJ86">
            <v>3653.1000000000004</v>
          </cell>
          <cell r="AK86">
            <v>869.6</v>
          </cell>
          <cell r="AL86">
            <v>272.7</v>
          </cell>
          <cell r="AM86">
            <v>1644.9</v>
          </cell>
          <cell r="AN86">
            <v>1422.2</v>
          </cell>
          <cell r="AO86">
            <v>2972.5</v>
          </cell>
          <cell r="AP86">
            <v>1035.2</v>
          </cell>
          <cell r="AQ86">
            <v>21557</v>
          </cell>
          <cell r="AX86">
            <v>59414.5</v>
          </cell>
          <cell r="AY86">
            <v>108.0357930819317</v>
          </cell>
        </row>
        <row r="87">
          <cell r="AF87">
            <v>14546.199999999999</v>
          </cell>
          <cell r="AG87">
            <v>43381.8</v>
          </cell>
          <cell r="AI87">
            <v>16157.900000000001</v>
          </cell>
          <cell r="AJ87">
            <v>40921.800000000003</v>
          </cell>
          <cell r="AK87">
            <v>5611.2000000000007</v>
          </cell>
          <cell r="AL87">
            <v>2121.8000000000002</v>
          </cell>
          <cell r="AM87">
            <v>20754.400000000001</v>
          </cell>
          <cell r="AN87">
            <v>10018.6</v>
          </cell>
          <cell r="AO87">
            <v>37148.299999999996</v>
          </cell>
          <cell r="AP87">
            <v>6637.4</v>
          </cell>
          <cell r="AQ87">
            <v>197299.4</v>
          </cell>
          <cell r="AX87">
            <v>38999.599999999999</v>
          </cell>
        </row>
        <row r="88">
          <cell r="AF88">
            <v>7353.4</v>
          </cell>
          <cell r="AG88">
            <v>18599.2</v>
          </cell>
          <cell r="AI88">
            <v>8117.6</v>
          </cell>
          <cell r="AJ88">
            <v>20746.8</v>
          </cell>
          <cell r="AK88">
            <v>4335.8</v>
          </cell>
          <cell r="AL88">
            <v>1145.3</v>
          </cell>
          <cell r="AM88">
            <v>11560.300000000001</v>
          </cell>
          <cell r="AN88">
            <v>4901.9000000000005</v>
          </cell>
          <cell r="AO88">
            <v>21482.3</v>
          </cell>
          <cell r="AP88">
            <v>3480.8999999999996</v>
          </cell>
          <cell r="AQ88">
            <v>101723.5</v>
          </cell>
          <cell r="AX88">
            <v>35136.800000000003</v>
          </cell>
          <cell r="AY88">
            <v>63.89067728909459</v>
          </cell>
        </row>
        <row r="89">
          <cell r="AF89">
            <v>1084.4000000000001</v>
          </cell>
          <cell r="AG89">
            <v>3307.6</v>
          </cell>
          <cell r="AI89">
            <v>2518.8000000000002</v>
          </cell>
          <cell r="AJ89">
            <v>4285.4000000000005</v>
          </cell>
          <cell r="AK89">
            <v>244.8</v>
          </cell>
          <cell r="AL89">
            <v>237.8</v>
          </cell>
          <cell r="AM89">
            <v>2257.6999999999998</v>
          </cell>
          <cell r="AN89">
            <v>746.5</v>
          </cell>
          <cell r="AO89">
            <v>3576.5000000000005</v>
          </cell>
          <cell r="AP89">
            <v>585.1</v>
          </cell>
          <cell r="AQ89">
            <v>18844.599999999999</v>
          </cell>
          <cell r="AX89">
            <v>35636.400000000001</v>
          </cell>
          <cell r="AY89">
            <v>64.799166435334058</v>
          </cell>
        </row>
        <row r="90">
          <cell r="AF90">
            <v>1183.2</v>
          </cell>
          <cell r="AG90">
            <v>2032.3</v>
          </cell>
          <cell r="AI90">
            <v>525.9</v>
          </cell>
          <cell r="AJ90">
            <v>1982.2</v>
          </cell>
          <cell r="AK90">
            <v>71</v>
          </cell>
          <cell r="AL90">
            <v>85</v>
          </cell>
          <cell r="AM90">
            <v>830.8</v>
          </cell>
          <cell r="AN90">
            <v>398.9</v>
          </cell>
          <cell r="AO90">
            <v>2316.6999999999998</v>
          </cell>
          <cell r="AP90">
            <v>329.9</v>
          </cell>
          <cell r="AQ90">
            <v>9755.9</v>
          </cell>
          <cell r="AX90">
            <v>28441.7</v>
          </cell>
          <cell r="AY90">
            <v>51.716649699908757</v>
          </cell>
        </row>
        <row r="91">
          <cell r="AF91">
            <v>1221.5</v>
          </cell>
          <cell r="AG91">
            <v>4836.6000000000013</v>
          </cell>
          <cell r="AI91">
            <v>2662.9</v>
          </cell>
          <cell r="AJ91">
            <v>5572.5</v>
          </cell>
          <cell r="AK91">
            <v>3578.5</v>
          </cell>
          <cell r="AL91">
            <v>419.4</v>
          </cell>
          <cell r="AM91">
            <v>4040.9</v>
          </cell>
          <cell r="AN91">
            <v>2286.8000000000002</v>
          </cell>
          <cell r="AO91">
            <v>6754.5999999999995</v>
          </cell>
          <cell r="AP91">
            <v>1252</v>
          </cell>
          <cell r="AQ91">
            <v>32625.7</v>
          </cell>
          <cell r="AX91">
            <v>45336.4</v>
          </cell>
          <cell r="AY91">
            <v>82.437098484384649</v>
          </cell>
        </row>
        <row r="92">
          <cell r="AF92">
            <v>1230.8</v>
          </cell>
          <cell r="AG92">
            <v>2763.2000000000003</v>
          </cell>
          <cell r="AI92">
            <v>867.1</v>
          </cell>
          <cell r="AJ92">
            <v>3475.2</v>
          </cell>
          <cell r="AK92">
            <v>141.5</v>
          </cell>
          <cell r="AL92">
            <v>141.30000000000001</v>
          </cell>
          <cell r="AM92">
            <v>1120.2</v>
          </cell>
          <cell r="AN92">
            <v>531.4</v>
          </cell>
          <cell r="AO92">
            <v>2726.3999999999996</v>
          </cell>
          <cell r="AP92">
            <v>381.6</v>
          </cell>
          <cell r="AQ92">
            <v>13378.699999999999</v>
          </cell>
          <cell r="AX92">
            <v>33547.699999999997</v>
          </cell>
          <cell r="AY92">
            <v>61.001116968506338</v>
          </cell>
        </row>
        <row r="93">
          <cell r="AF93">
            <v>1854.6</v>
          </cell>
          <cell r="AG93">
            <v>3937.3</v>
          </cell>
          <cell r="AI93">
            <v>1034.4000000000001</v>
          </cell>
          <cell r="AJ93">
            <v>3989.1</v>
          </cell>
          <cell r="AK93">
            <v>203.8</v>
          </cell>
          <cell r="AL93">
            <v>173.8</v>
          </cell>
          <cell r="AM93">
            <v>2410.1</v>
          </cell>
          <cell r="AN93">
            <v>657</v>
          </cell>
          <cell r="AO93">
            <v>3681.2</v>
          </cell>
          <cell r="AP93">
            <v>705.3</v>
          </cell>
          <cell r="AQ93">
            <v>18646.599999999999</v>
          </cell>
          <cell r="AX93">
            <v>32907.599999999999</v>
          </cell>
          <cell r="AY93">
            <v>59.837247311716943</v>
          </cell>
        </row>
        <row r="94">
          <cell r="AF94">
            <v>778.9</v>
          </cell>
          <cell r="AG94">
            <v>1722.1999999999998</v>
          </cell>
          <cell r="AI94">
            <v>508.5</v>
          </cell>
          <cell r="AJ94">
            <v>1442.3999999999999</v>
          </cell>
          <cell r="AK94">
            <v>96.2</v>
          </cell>
          <cell r="AL94">
            <v>88</v>
          </cell>
          <cell r="AM94">
            <v>900.6</v>
          </cell>
          <cell r="AN94">
            <v>281.3</v>
          </cell>
          <cell r="AO94">
            <v>2426.9</v>
          </cell>
          <cell r="AP94">
            <v>227</v>
          </cell>
          <cell r="AQ94">
            <v>8472</v>
          </cell>
          <cell r="AX94">
            <v>25059.7</v>
          </cell>
          <cell r="AY94">
            <v>45.567023254305205</v>
          </cell>
        </row>
        <row r="95">
          <cell r="AF95">
            <v>7192.7999999999993</v>
          </cell>
          <cell r="AG95">
            <v>24782.6</v>
          </cell>
          <cell r="AI95">
            <v>8040.3</v>
          </cell>
          <cell r="AJ95">
            <v>20175</v>
          </cell>
          <cell r="AK95">
            <v>1275.4000000000001</v>
          </cell>
          <cell r="AL95">
            <v>976.5</v>
          </cell>
          <cell r="AM95">
            <v>9194.0999999999985</v>
          </cell>
          <cell r="AN95">
            <v>5116.7</v>
          </cell>
          <cell r="AO95">
            <v>15665.999999999998</v>
          </cell>
          <cell r="AP95">
            <v>3156.5</v>
          </cell>
          <cell r="AQ95">
            <v>95575.9</v>
          </cell>
          <cell r="AX95">
            <v>44167.9</v>
          </cell>
          <cell r="AY95">
            <v>80.312424932780942</v>
          </cell>
        </row>
        <row r="96">
          <cell r="AF96">
            <v>1493.1</v>
          </cell>
          <cell r="AG96">
            <v>2305.1000000000004</v>
          </cell>
          <cell r="AI96">
            <v>1186.5999999999999</v>
          </cell>
          <cell r="AJ96">
            <v>2098.9</v>
          </cell>
          <cell r="AK96">
            <v>105.2</v>
          </cell>
          <cell r="AL96">
            <v>113.4</v>
          </cell>
          <cell r="AM96">
            <v>492.2</v>
          </cell>
          <cell r="AN96">
            <v>588.20000000000005</v>
          </cell>
          <cell r="AO96">
            <v>1920.4</v>
          </cell>
          <cell r="AP96">
            <v>447.29999999999995</v>
          </cell>
          <cell r="AQ96">
            <v>10750.4</v>
          </cell>
          <cell r="AX96">
            <v>41293.5</v>
          </cell>
          <cell r="AY96">
            <v>75.085765459310693</v>
          </cell>
        </row>
        <row r="97">
          <cell r="AF97">
            <v>1356.5</v>
          </cell>
          <cell r="AG97">
            <v>3979.7</v>
          </cell>
          <cell r="AI97">
            <v>628.6</v>
          </cell>
          <cell r="AJ97">
            <v>2476.5</v>
          </cell>
          <cell r="AK97">
            <v>104.5</v>
          </cell>
          <cell r="AL97">
            <v>138.4</v>
          </cell>
          <cell r="AM97">
            <v>1743.7</v>
          </cell>
          <cell r="AN97">
            <v>589.5</v>
          </cell>
          <cell r="AO97">
            <v>2336.6999999999998</v>
          </cell>
          <cell r="AP97">
            <v>306.60000000000002</v>
          </cell>
          <cell r="AQ97">
            <v>13660.699999999999</v>
          </cell>
          <cell r="AX97">
            <v>36676.6</v>
          </cell>
          <cell r="AY97">
            <v>66.690631916431045</v>
          </cell>
        </row>
        <row r="98">
          <cell r="AF98">
            <v>1282.9000000000001</v>
          </cell>
          <cell r="AG98">
            <v>10690.5</v>
          </cell>
          <cell r="AI98">
            <v>3402.7</v>
          </cell>
          <cell r="AJ98">
            <v>9254.6</v>
          </cell>
          <cell r="AK98">
            <v>486.7</v>
          </cell>
          <cell r="AL98">
            <v>369.5</v>
          </cell>
          <cell r="AM98">
            <v>3521.5</v>
          </cell>
          <cell r="AN98">
            <v>1835.6999999999998</v>
          </cell>
          <cell r="AO98">
            <v>4684.7</v>
          </cell>
          <cell r="AP98">
            <v>1228.5999999999999</v>
          </cell>
          <cell r="AQ98">
            <v>36757.399999999994</v>
          </cell>
          <cell r="AX98">
            <v>60260.800000000003</v>
          </cell>
          <cell r="AY98">
            <v>109.57465058480653</v>
          </cell>
        </row>
        <row r="99">
          <cell r="AF99">
            <v>1256.7</v>
          </cell>
          <cell r="AG99">
            <v>3823.7000000000003</v>
          </cell>
          <cell r="AI99">
            <v>1548.8</v>
          </cell>
          <cell r="AJ99">
            <v>3158.5</v>
          </cell>
          <cell r="AK99">
            <v>360.3</v>
          </cell>
          <cell r="AL99">
            <v>191.6</v>
          </cell>
          <cell r="AM99">
            <v>1267.7</v>
          </cell>
          <cell r="AN99">
            <v>1390.6</v>
          </cell>
          <cell r="AO99">
            <v>3320.8</v>
          </cell>
          <cell r="AP99">
            <v>631.4</v>
          </cell>
          <cell r="AQ99">
            <v>16950.100000000002</v>
          </cell>
          <cell r="AX99">
            <v>37114.400000000001</v>
          </cell>
          <cell r="AY99">
            <v>67.48675320280104</v>
          </cell>
        </row>
        <row r="100">
          <cell r="AF100">
            <v>878.9</v>
          </cell>
          <cell r="AG100">
            <v>1771.1</v>
          </cell>
          <cell r="AI100">
            <v>455.8</v>
          </cell>
          <cell r="AJ100">
            <v>1328.8000000000002</v>
          </cell>
          <cell r="AK100">
            <v>140</v>
          </cell>
          <cell r="AL100">
            <v>66</v>
          </cell>
          <cell r="AM100">
            <v>748.9</v>
          </cell>
          <cell r="AN100">
            <v>345.90000000000003</v>
          </cell>
          <cell r="AO100">
            <v>1441.9</v>
          </cell>
          <cell r="AP100">
            <v>281.39999999999998</v>
          </cell>
          <cell r="AQ100">
            <v>7458.6999999999989</v>
          </cell>
          <cell r="AX100">
            <v>42606.1</v>
          </cell>
          <cell r="AY100">
            <v>77.472535117895021</v>
          </cell>
        </row>
        <row r="101">
          <cell r="AF101">
            <v>924.7</v>
          </cell>
          <cell r="AG101">
            <v>2212.5</v>
          </cell>
          <cell r="AI101">
            <v>817.8</v>
          </cell>
          <cell r="AJ101">
            <v>1857.6999999999998</v>
          </cell>
          <cell r="AK101">
            <v>78.7</v>
          </cell>
          <cell r="AL101">
            <v>97.6</v>
          </cell>
          <cell r="AM101">
            <v>1420.1</v>
          </cell>
          <cell r="AN101">
            <v>366.79999999999995</v>
          </cell>
          <cell r="AO101">
            <v>1961.5</v>
          </cell>
          <cell r="AP101">
            <v>261.2</v>
          </cell>
          <cell r="AQ101">
            <v>9998.6000000000022</v>
          </cell>
          <cell r="AX101">
            <v>34590.400000000001</v>
          </cell>
          <cell r="AY101">
            <v>62.897231674002619</v>
          </cell>
        </row>
        <row r="102">
          <cell r="AF102">
            <v>9873.8000000000011</v>
          </cell>
          <cell r="AG102">
            <v>72941.600000000006</v>
          </cell>
          <cell r="AI102">
            <v>25227.3</v>
          </cell>
          <cell r="AJ102">
            <v>72742.100000000006</v>
          </cell>
          <cell r="AK102">
            <v>36132.799999999996</v>
          </cell>
          <cell r="AL102">
            <v>16796.8</v>
          </cell>
          <cell r="AM102">
            <v>27733.699999999997</v>
          </cell>
          <cell r="AN102">
            <v>51804.100000000006</v>
          </cell>
          <cell r="AO102">
            <v>47996.899999999994</v>
          </cell>
          <cell r="AP102">
            <v>14659.300000000003</v>
          </cell>
          <cell r="AQ102">
            <v>375908.4</v>
          </cell>
          <cell r="AX102">
            <v>79187.8</v>
          </cell>
        </row>
        <row r="103">
          <cell r="AF103">
            <v>8063.7000000000007</v>
          </cell>
          <cell r="AG103">
            <v>34787.300000000003</v>
          </cell>
          <cell r="AI103">
            <v>7478.5999999999995</v>
          </cell>
          <cell r="AJ103">
            <v>20427.399999999998</v>
          </cell>
          <cell r="AK103">
            <v>1193</v>
          </cell>
          <cell r="AL103">
            <v>1074</v>
          </cell>
          <cell r="AM103">
            <v>10819.9</v>
          </cell>
          <cell r="AN103">
            <v>6492.7000000000007</v>
          </cell>
          <cell r="AO103">
            <v>16597.599999999999</v>
          </cell>
          <cell r="AP103">
            <v>2863.9000000000005</v>
          </cell>
          <cell r="AQ103">
            <v>109798.09999999999</v>
          </cell>
          <cell r="AX103">
            <v>41571.199999999997</v>
          </cell>
          <cell r="AY103">
            <v>75.590733844105941</v>
          </cell>
        </row>
        <row r="104">
          <cell r="AF104">
            <v>965.7</v>
          </cell>
          <cell r="AG104">
            <v>9298.1</v>
          </cell>
          <cell r="AI104">
            <v>1957.3</v>
          </cell>
          <cell r="AJ104">
            <v>5174.9999999999991</v>
          </cell>
          <cell r="AK104">
            <v>339.8</v>
          </cell>
          <cell r="AL104">
            <v>280.89999999999998</v>
          </cell>
          <cell r="AM104">
            <v>2060.6</v>
          </cell>
          <cell r="AN104">
            <v>1806.6000000000001</v>
          </cell>
          <cell r="AO104">
            <v>3670.5</v>
          </cell>
          <cell r="AP104">
            <v>789.30000000000007</v>
          </cell>
          <cell r="AQ104">
            <v>26343.799999999996</v>
          </cell>
          <cell r="AX104">
            <v>50375.1</v>
          </cell>
          <cell r="AY104">
            <v>91.599222292188685</v>
          </cell>
        </row>
        <row r="105">
          <cell r="AF105">
            <v>1440.8000000000002</v>
          </cell>
          <cell r="AG105">
            <v>1791.7</v>
          </cell>
          <cell r="AI105">
            <v>408.7</v>
          </cell>
          <cell r="AJ105">
            <v>1204.2999999999997</v>
          </cell>
          <cell r="AK105">
            <v>71</v>
          </cell>
          <cell r="AL105">
            <v>132.1</v>
          </cell>
          <cell r="AM105">
            <v>384.9</v>
          </cell>
          <cell r="AN105">
            <v>327.39999999999998</v>
          </cell>
          <cell r="AO105">
            <v>1530.8</v>
          </cell>
          <cell r="AP105">
            <v>208.6</v>
          </cell>
          <cell r="AQ105">
            <v>7500.3</v>
          </cell>
          <cell r="AX105">
            <v>29346.9</v>
          </cell>
          <cell r="AY105">
            <v>53.362683601528495</v>
          </cell>
        </row>
        <row r="106">
          <cell r="AF106">
            <v>1138.9000000000001</v>
          </cell>
          <cell r="AG106">
            <v>5335.2</v>
          </cell>
          <cell r="AI106">
            <v>589.9</v>
          </cell>
          <cell r="AJ106">
            <v>4111.8</v>
          </cell>
          <cell r="AK106">
            <v>110.4</v>
          </cell>
          <cell r="AL106">
            <v>116.4</v>
          </cell>
          <cell r="AM106">
            <v>1499.3</v>
          </cell>
          <cell r="AN106">
            <v>835</v>
          </cell>
          <cell r="AO106">
            <v>2639.4</v>
          </cell>
          <cell r="AP106">
            <v>342</v>
          </cell>
          <cell r="AQ106">
            <v>16718.299999999996</v>
          </cell>
          <cell r="AX106">
            <v>37735.9</v>
          </cell>
          <cell r="AY106">
            <v>68.616747634722515</v>
          </cell>
        </row>
        <row r="107">
          <cell r="AF107">
            <v>938.7</v>
          </cell>
          <cell r="AG107">
            <v>849.6</v>
          </cell>
          <cell r="AI107">
            <v>734.6</v>
          </cell>
          <cell r="AJ107">
            <v>1020</v>
          </cell>
          <cell r="AK107">
            <v>56.1</v>
          </cell>
          <cell r="AL107">
            <v>70.5</v>
          </cell>
          <cell r="AM107">
            <v>783.7</v>
          </cell>
          <cell r="AN107">
            <v>279</v>
          </cell>
          <cell r="AO107">
            <v>1358.3</v>
          </cell>
          <cell r="AP107">
            <v>192.89999999999998</v>
          </cell>
          <cell r="AQ107">
            <v>6283.4</v>
          </cell>
          <cell r="AX107">
            <v>26224.2</v>
          </cell>
          <cell r="AY107">
            <v>47.684603870532939</v>
          </cell>
        </row>
        <row r="108">
          <cell r="AF108">
            <v>1225.2</v>
          </cell>
          <cell r="AG108">
            <v>1689.7000000000003</v>
          </cell>
          <cell r="AI108">
            <v>575.70000000000005</v>
          </cell>
          <cell r="AJ108">
            <v>1663.6000000000001</v>
          </cell>
          <cell r="AK108">
            <v>51.2</v>
          </cell>
          <cell r="AL108">
            <v>74</v>
          </cell>
          <cell r="AM108">
            <v>949.2</v>
          </cell>
          <cell r="AN108">
            <v>369.29999999999995</v>
          </cell>
          <cell r="AO108">
            <v>1394.3</v>
          </cell>
          <cell r="AP108">
            <v>236.4</v>
          </cell>
          <cell r="AQ108">
            <v>8228.6</v>
          </cell>
          <cell r="AX108">
            <v>35533.1</v>
          </cell>
          <cell r="AY108">
            <v>64.611398789905479</v>
          </cell>
        </row>
        <row r="109">
          <cell r="AF109">
            <v>1097</v>
          </cell>
          <cell r="AG109">
            <v>13437.6</v>
          </cell>
          <cell r="AI109">
            <v>2814.7</v>
          </cell>
          <cell r="AJ109">
            <v>5486.4000000000005</v>
          </cell>
          <cell r="AK109">
            <v>476</v>
          </cell>
          <cell r="AL109">
            <v>318.60000000000002</v>
          </cell>
          <cell r="AM109">
            <v>3663.8</v>
          </cell>
          <cell r="AN109">
            <v>2347.3000000000002</v>
          </cell>
          <cell r="AO109">
            <v>4178.5999999999995</v>
          </cell>
          <cell r="AP109">
            <v>917.90000000000009</v>
          </cell>
          <cell r="AQ109">
            <v>34737.9</v>
          </cell>
          <cell r="AX109">
            <v>53599.4</v>
          </cell>
          <cell r="AY109">
            <v>97.462020765949276</v>
          </cell>
        </row>
        <row r="110">
          <cell r="AF110">
            <v>1257.4000000000001</v>
          </cell>
          <cell r="AG110">
            <v>2385.4</v>
          </cell>
          <cell r="AI110">
            <v>397.7</v>
          </cell>
          <cell r="AJ110">
            <v>1766.3</v>
          </cell>
          <cell r="AK110">
            <v>88.5</v>
          </cell>
          <cell r="AL110">
            <v>81.5</v>
          </cell>
          <cell r="AM110">
            <v>1478.4</v>
          </cell>
          <cell r="AN110">
            <v>528.1</v>
          </cell>
          <cell r="AO110">
            <v>1825.7</v>
          </cell>
          <cell r="AP110">
            <v>176.8</v>
          </cell>
          <cell r="AQ110">
            <v>9985.8000000000011</v>
          </cell>
          <cell r="AX110">
            <v>33279.1</v>
          </cell>
          <cell r="AY110">
            <v>60.512737318682362</v>
          </cell>
        </row>
        <row r="111">
          <cell r="AF111">
            <v>1810.1</v>
          </cell>
          <cell r="AG111">
            <v>38154.300000000003</v>
          </cell>
          <cell r="AI111">
            <v>17748.7</v>
          </cell>
          <cell r="AJ111">
            <v>52314.700000000004</v>
          </cell>
          <cell r="AK111">
            <v>34939.799999999996</v>
          </cell>
          <cell r="AL111">
            <v>15722.8</v>
          </cell>
          <cell r="AM111">
            <v>16913.8</v>
          </cell>
          <cell r="AN111">
            <v>45311.4</v>
          </cell>
          <cell r="AO111">
            <v>31399.3</v>
          </cell>
          <cell r="AP111">
            <v>11795.400000000001</v>
          </cell>
          <cell r="AQ111">
            <v>266110.30000000005</v>
          </cell>
          <cell r="AX111">
            <v>126430.39999999999</v>
          </cell>
          <cell r="AY111">
            <v>229.89367480582047</v>
          </cell>
        </row>
        <row r="112">
          <cell r="AF112">
            <v>1294.2</v>
          </cell>
          <cell r="AG112">
            <v>31508.799999999999</v>
          </cell>
          <cell r="AI112">
            <v>16434.3</v>
          </cell>
          <cell r="AJ112">
            <v>44288.800000000003</v>
          </cell>
          <cell r="AK112">
            <v>33352.6</v>
          </cell>
          <cell r="AL112">
            <v>15225.3</v>
          </cell>
          <cell r="AM112">
            <v>14394.6</v>
          </cell>
          <cell r="AN112">
            <v>41455.1</v>
          </cell>
          <cell r="AO112">
            <v>29680.899999999998</v>
          </cell>
          <cell r="AP112">
            <v>11102.2</v>
          </cell>
          <cell r="AQ112">
            <v>238736.80000000002</v>
          </cell>
          <cell r="AX112">
            <v>143423</v>
          </cell>
          <cell r="AY112">
            <v>260.79202339842647</v>
          </cell>
        </row>
        <row r="113">
          <cell r="AF113">
            <v>515.9</v>
          </cell>
          <cell r="AG113">
            <v>6645.5</v>
          </cell>
          <cell r="AI113">
            <v>1314.4</v>
          </cell>
          <cell r="AJ113">
            <v>8025.9</v>
          </cell>
          <cell r="AK113">
            <v>1587.2</v>
          </cell>
          <cell r="AL113">
            <v>497.5</v>
          </cell>
          <cell r="AM113">
            <v>2519.1999999999998</v>
          </cell>
          <cell r="AN113">
            <v>3856.3</v>
          </cell>
          <cell r="AO113">
            <v>1718.4</v>
          </cell>
          <cell r="AP113">
            <v>693.19999999999993</v>
          </cell>
          <cell r="AQ113">
            <v>27373.5</v>
          </cell>
          <cell r="AX113">
            <v>62227.9</v>
          </cell>
          <cell r="AY113">
            <v>113.15162437161884</v>
          </cell>
        </row>
        <row r="114">
          <cell r="AF114">
            <v>11070.2</v>
          </cell>
          <cell r="AG114">
            <v>47791.899999999994</v>
          </cell>
          <cell r="AI114">
            <v>10548.6</v>
          </cell>
          <cell r="AJ114">
            <v>32377.299999999996</v>
          </cell>
          <cell r="AK114">
            <v>6573.7000000000007</v>
          </cell>
          <cell r="AL114">
            <v>1822.2</v>
          </cell>
          <cell r="AM114">
            <v>15425.699999999999</v>
          </cell>
          <cell r="AN114">
            <v>8049.4</v>
          </cell>
          <cell r="AO114">
            <v>26817.399999999998</v>
          </cell>
          <cell r="AP114">
            <v>4931.7</v>
          </cell>
          <cell r="AQ114">
            <v>165408.10000000003</v>
          </cell>
          <cell r="AX114">
            <v>49422.2</v>
          </cell>
        </row>
        <row r="115">
          <cell r="AF115">
            <v>5382.9000000000005</v>
          </cell>
          <cell r="AG115">
            <v>21298.799999999999</v>
          </cell>
          <cell r="AI115">
            <v>5904.5</v>
          </cell>
          <cell r="AJ115">
            <v>13875.6</v>
          </cell>
          <cell r="AK115">
            <v>1351.9</v>
          </cell>
          <cell r="AL115">
            <v>788.3</v>
          </cell>
          <cell r="AM115">
            <v>7226.2999999999993</v>
          </cell>
          <cell r="AN115">
            <v>3081.7000000000003</v>
          </cell>
          <cell r="AO115">
            <v>13681.399999999998</v>
          </cell>
          <cell r="AP115">
            <v>1974</v>
          </cell>
          <cell r="AQ115">
            <v>74565.400000000009</v>
          </cell>
          <cell r="AX115">
            <v>42884.5</v>
          </cell>
          <cell r="AY115">
            <v>77.97877497529845</v>
          </cell>
        </row>
        <row r="116">
          <cell r="AF116">
            <v>1801.2</v>
          </cell>
          <cell r="AG116">
            <v>6658.8000000000011</v>
          </cell>
          <cell r="AI116">
            <v>1681.1</v>
          </cell>
          <cell r="AJ116">
            <v>4207.1000000000004</v>
          </cell>
          <cell r="AK116">
            <v>861</v>
          </cell>
          <cell r="AL116">
            <v>298.5</v>
          </cell>
          <cell r="AM116">
            <v>2224.8000000000002</v>
          </cell>
          <cell r="AN116">
            <v>1202</v>
          </cell>
          <cell r="AO116">
            <v>4922</v>
          </cell>
          <cell r="AP116">
            <v>820.5</v>
          </cell>
          <cell r="AQ116">
            <v>24677.000000000004</v>
          </cell>
          <cell r="AX116">
            <v>43624.7</v>
          </cell>
          <cell r="AY116">
            <v>79.324612090224434</v>
          </cell>
        </row>
        <row r="117">
          <cell r="AF117">
            <v>636.4</v>
          </cell>
          <cell r="AG117">
            <v>6039.5</v>
          </cell>
          <cell r="AI117">
            <v>1555.5</v>
          </cell>
          <cell r="AJ117">
            <v>3217.7999999999997</v>
          </cell>
          <cell r="AK117">
            <v>106.7</v>
          </cell>
          <cell r="AL117">
            <v>115.5</v>
          </cell>
          <cell r="AM117">
            <v>1749.8</v>
          </cell>
          <cell r="AN117">
            <v>614.70000000000005</v>
          </cell>
          <cell r="AO117">
            <v>2368.3000000000002</v>
          </cell>
          <cell r="AP117">
            <v>248.4</v>
          </cell>
          <cell r="AQ117">
            <v>16652.600000000002</v>
          </cell>
          <cell r="AX117">
            <v>58609.5</v>
          </cell>
          <cell r="AY117">
            <v>106.57208293838355</v>
          </cell>
        </row>
        <row r="118">
          <cell r="AF118">
            <v>710.7</v>
          </cell>
          <cell r="AG118">
            <v>1163.6999999999996</v>
          </cell>
          <cell r="AI118">
            <v>751</v>
          </cell>
          <cell r="AJ118">
            <v>1397.6</v>
          </cell>
          <cell r="AK118">
            <v>40.6</v>
          </cell>
          <cell r="AL118">
            <v>97</v>
          </cell>
          <cell r="AM118">
            <v>713.7</v>
          </cell>
          <cell r="AN118">
            <v>265.89999999999998</v>
          </cell>
          <cell r="AO118">
            <v>1743</v>
          </cell>
          <cell r="AP118">
            <v>165</v>
          </cell>
          <cell r="AQ118">
            <v>7048.1999999999989</v>
          </cell>
          <cell r="AX118">
            <v>32391</v>
          </cell>
          <cell r="AY118">
            <v>58.897944086995437</v>
          </cell>
        </row>
        <row r="119">
          <cell r="AF119">
            <v>1456.5</v>
          </cell>
          <cell r="AG119">
            <v>3771.3</v>
          </cell>
          <cell r="AI119">
            <v>797.8</v>
          </cell>
          <cell r="AJ119">
            <v>1646.8999999999999</v>
          </cell>
          <cell r="AK119">
            <v>208.2</v>
          </cell>
          <cell r="AL119">
            <v>115.8</v>
          </cell>
          <cell r="AM119">
            <v>1015.9</v>
          </cell>
          <cell r="AN119">
            <v>456.20000000000005</v>
          </cell>
          <cell r="AO119">
            <v>2455.3000000000002</v>
          </cell>
          <cell r="AP119">
            <v>385.7</v>
          </cell>
          <cell r="AQ119">
            <v>12309.600000000002</v>
          </cell>
          <cell r="AX119">
            <v>34704.699999999997</v>
          </cell>
          <cell r="AY119">
            <v>63.104934245912844</v>
          </cell>
        </row>
        <row r="120">
          <cell r="AF120">
            <v>778.1</v>
          </cell>
          <cell r="AG120">
            <v>3665.5</v>
          </cell>
          <cell r="AI120">
            <v>1119.0999999999999</v>
          </cell>
          <cell r="AJ120">
            <v>3406.2000000000003</v>
          </cell>
          <cell r="AK120">
            <v>135.4</v>
          </cell>
          <cell r="AL120">
            <v>161.5</v>
          </cell>
          <cell r="AM120">
            <v>1522.1</v>
          </cell>
          <cell r="AN120">
            <v>542.9</v>
          </cell>
          <cell r="AO120">
            <v>2192.8000000000002</v>
          </cell>
          <cell r="AP120">
            <v>354.4</v>
          </cell>
          <cell r="AQ120">
            <v>13878.000000000002</v>
          </cell>
          <cell r="AX120">
            <v>43830.5</v>
          </cell>
          <cell r="AY120">
            <v>79.69886534255815</v>
          </cell>
        </row>
        <row r="121">
          <cell r="AF121">
            <v>5687.3</v>
          </cell>
          <cell r="AG121">
            <v>26493.1</v>
          </cell>
          <cell r="AI121">
            <v>4644.1000000000004</v>
          </cell>
          <cell r="AJ121">
            <v>18501.699999999997</v>
          </cell>
          <cell r="AK121">
            <v>5221.8</v>
          </cell>
          <cell r="AL121">
            <v>1033.9000000000001</v>
          </cell>
          <cell r="AM121">
            <v>8199.4</v>
          </cell>
          <cell r="AN121">
            <v>4967.7</v>
          </cell>
          <cell r="AO121">
            <v>13136</v>
          </cell>
          <cell r="AP121">
            <v>2957.7</v>
          </cell>
          <cell r="AQ121">
            <v>90842.700000000012</v>
          </cell>
          <cell r="AX121">
            <v>56490.400000000001</v>
          </cell>
          <cell r="AY121">
            <v>102.71878913196983</v>
          </cell>
        </row>
        <row r="122">
          <cell r="AF122">
            <v>2112.8000000000002</v>
          </cell>
          <cell r="AG122">
            <v>6934.7999999999993</v>
          </cell>
          <cell r="AI122">
            <v>1351.5</v>
          </cell>
          <cell r="AJ122">
            <v>3785.6</v>
          </cell>
          <cell r="AK122">
            <v>195.2</v>
          </cell>
          <cell r="AL122">
            <v>284.5</v>
          </cell>
          <cell r="AM122">
            <v>1873.8</v>
          </cell>
          <cell r="AN122">
            <v>1064.5</v>
          </cell>
          <cell r="AO122">
            <v>2677.9</v>
          </cell>
          <cell r="AP122">
            <v>707</v>
          </cell>
          <cell r="AQ122">
            <v>20987.600000000002</v>
          </cell>
          <cell r="AX122">
            <v>55647.4</v>
          </cell>
          <cell r="AY122">
            <v>101.18608043827955</v>
          </cell>
        </row>
        <row r="123">
          <cell r="AF123">
            <v>722.2</v>
          </cell>
          <cell r="AG123">
            <v>1994</v>
          </cell>
          <cell r="AI123">
            <v>602.9</v>
          </cell>
          <cell r="AJ123">
            <v>2930.6000000000004</v>
          </cell>
          <cell r="AK123">
            <v>70.400000000000006</v>
          </cell>
          <cell r="AL123">
            <v>132.5</v>
          </cell>
          <cell r="AM123">
            <v>1144.4000000000001</v>
          </cell>
          <cell r="AN123">
            <v>353.1</v>
          </cell>
          <cell r="AO123">
            <v>1832.8</v>
          </cell>
          <cell r="AP123">
            <v>382.8</v>
          </cell>
          <cell r="AQ123">
            <v>10165.699999999999</v>
          </cell>
          <cell r="AX123">
            <v>41470.5</v>
          </cell>
          <cell r="AY123">
            <v>75.407609721569685</v>
          </cell>
        </row>
        <row r="124">
          <cell r="AF124">
            <v>599.79999999999995</v>
          </cell>
          <cell r="AG124">
            <v>3589.0999999999995</v>
          </cell>
          <cell r="AI124">
            <v>1083</v>
          </cell>
          <cell r="AJ124">
            <v>3588.0999999999995</v>
          </cell>
          <cell r="AK124">
            <v>167.1</v>
          </cell>
          <cell r="AL124">
            <v>154.1</v>
          </cell>
          <cell r="AM124">
            <v>1885.5</v>
          </cell>
          <cell r="AN124">
            <v>655.9</v>
          </cell>
          <cell r="AO124">
            <v>2784</v>
          </cell>
          <cell r="AP124">
            <v>344.4</v>
          </cell>
          <cell r="AQ124">
            <v>14851</v>
          </cell>
          <cell r="AX124">
            <v>42920.7</v>
          </cell>
          <cell r="AY124">
            <v>78.044465505376735</v>
          </cell>
        </row>
        <row r="125">
          <cell r="AF125">
            <v>2252.5</v>
          </cell>
          <cell r="AG125">
            <v>13975.2</v>
          </cell>
          <cell r="AI125">
            <v>1606.7</v>
          </cell>
          <cell r="AJ125">
            <v>8197.4</v>
          </cell>
          <cell r="AK125">
            <v>4789.1000000000004</v>
          </cell>
          <cell r="AL125">
            <v>462.79999999999995</v>
          </cell>
          <cell r="AM125">
            <v>3295.7</v>
          </cell>
          <cell r="AN125">
            <v>2894.2</v>
          </cell>
          <cell r="AO125">
            <v>5841.3</v>
          </cell>
          <cell r="AP125">
            <v>1523.5</v>
          </cell>
          <cell r="AQ125">
            <v>44838.400000000001</v>
          </cell>
          <cell r="AX125">
            <v>70093</v>
          </cell>
          <cell r="AY125">
            <v>127.45303773621744</v>
          </cell>
        </row>
        <row r="126">
          <cell r="AF126">
            <v>0</v>
          </cell>
          <cell r="AG126">
            <v>59.1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614.6</v>
          </cell>
          <cell r="AP126">
            <v>0</v>
          </cell>
          <cell r="AQ126">
            <v>673.7</v>
          </cell>
        </row>
        <row r="141">
          <cell r="B141">
            <v>45855</v>
          </cell>
          <cell r="C141">
            <v>5262.9</v>
          </cell>
          <cell r="D141">
            <v>5101.9000000000005</v>
          </cell>
          <cell r="E141">
            <v>7353.4</v>
          </cell>
          <cell r="F141">
            <v>7192.7999999999993</v>
          </cell>
          <cell r="G141">
            <v>8063.7000000000007</v>
          </cell>
          <cell r="H141">
            <v>1810.1</v>
          </cell>
          <cell r="I141">
            <v>5382.9000000000005</v>
          </cell>
          <cell r="J141">
            <v>5687.3</v>
          </cell>
        </row>
        <row r="142">
          <cell r="B142">
            <v>227274</v>
          </cell>
          <cell r="C142">
            <v>29089.4</v>
          </cell>
          <cell r="D142">
            <v>34010.200000000004</v>
          </cell>
          <cell r="E142">
            <v>18599.2</v>
          </cell>
          <cell r="F142">
            <v>24782.6</v>
          </cell>
          <cell r="G142">
            <v>34787.300000000003</v>
          </cell>
          <cell r="H142">
            <v>38154.299999999996</v>
          </cell>
          <cell r="I142">
            <v>21298.800000000003</v>
          </cell>
          <cell r="J142">
            <v>26493.1</v>
          </cell>
          <cell r="K142">
            <v>59.1</v>
          </cell>
        </row>
        <row r="143">
          <cell r="B143">
            <v>67403.5</v>
          </cell>
          <cell r="C143">
            <v>8402.7000000000007</v>
          </cell>
          <cell r="D143">
            <v>7067.0000000000009</v>
          </cell>
          <cell r="E143">
            <v>8117.6</v>
          </cell>
          <cell r="F143">
            <v>8040.3</v>
          </cell>
          <cell r="G143">
            <v>7478.5999999999995</v>
          </cell>
          <cell r="H143">
            <v>17748.7</v>
          </cell>
          <cell r="I143">
            <v>5904.5</v>
          </cell>
          <cell r="J143">
            <v>4644.1000000000004</v>
          </cell>
        </row>
        <row r="144">
          <cell r="B144">
            <v>190838.8</v>
          </cell>
          <cell r="C144">
            <v>23518.3</v>
          </cell>
          <cell r="D144">
            <v>21279.3</v>
          </cell>
          <cell r="E144">
            <v>20746.8</v>
          </cell>
          <cell r="F144">
            <v>20175</v>
          </cell>
          <cell r="G144">
            <v>20427.400000000001</v>
          </cell>
          <cell r="H144">
            <v>52314.7</v>
          </cell>
          <cell r="I144">
            <v>13875.599999999999</v>
          </cell>
          <cell r="J144">
            <v>18501.699999999997</v>
          </cell>
        </row>
        <row r="145">
          <cell r="B145">
            <v>60526.9</v>
          </cell>
          <cell r="C145">
            <v>8375.5</v>
          </cell>
          <cell r="D145">
            <v>3833.7000000000003</v>
          </cell>
          <cell r="E145">
            <v>4335.8</v>
          </cell>
          <cell r="F145">
            <v>1275.4000000000001</v>
          </cell>
          <cell r="G145">
            <v>1193</v>
          </cell>
          <cell r="H145">
            <v>34939.799999999996</v>
          </cell>
          <cell r="I145">
            <v>1351.9</v>
          </cell>
          <cell r="J145">
            <v>5221.8</v>
          </cell>
        </row>
        <row r="146">
          <cell r="B146">
            <v>24252.100000000002</v>
          </cell>
          <cell r="C146">
            <v>2397.4000000000005</v>
          </cell>
          <cell r="D146">
            <v>1113.8999999999999</v>
          </cell>
          <cell r="E146">
            <v>1145.3</v>
          </cell>
          <cell r="F146">
            <v>976.5</v>
          </cell>
          <cell r="G146">
            <v>1074</v>
          </cell>
          <cell r="H146">
            <v>15722.8</v>
          </cell>
          <cell r="I146">
            <v>788.3</v>
          </cell>
          <cell r="J146">
            <v>1033.9000000000001</v>
          </cell>
        </row>
        <row r="147">
          <cell r="B147">
            <v>84704.2</v>
          </cell>
          <cell r="C147">
            <v>11606.8</v>
          </cell>
          <cell r="D147">
            <v>9183.6</v>
          </cell>
          <cell r="E147">
            <v>11560.300000000001</v>
          </cell>
          <cell r="F147">
            <v>9194.0999999999985</v>
          </cell>
          <cell r="G147">
            <v>10819.9</v>
          </cell>
          <cell r="H147">
            <v>16913.8</v>
          </cell>
          <cell r="I147">
            <v>7226.2999999999993</v>
          </cell>
          <cell r="J147">
            <v>8199.4</v>
          </cell>
        </row>
        <row r="148">
          <cell r="B148">
            <v>82243.899999999994</v>
          </cell>
          <cell r="C148">
            <v>6165</v>
          </cell>
          <cell r="D148">
            <v>6206.8000000000011</v>
          </cell>
          <cell r="E148">
            <v>4901.8999999999996</v>
          </cell>
          <cell r="F148">
            <v>5116.6999999999989</v>
          </cell>
          <cell r="G148">
            <v>6492.7000000000007</v>
          </cell>
          <cell r="H148">
            <v>45311.4</v>
          </cell>
          <cell r="I148">
            <v>3081.7</v>
          </cell>
          <cell r="J148">
            <v>4967.7</v>
          </cell>
        </row>
        <row r="149">
          <cell r="B149">
            <v>148391.80000000002</v>
          </cell>
          <cell r="C149">
            <v>18767.800000000003</v>
          </cell>
          <cell r="D149">
            <v>17046.800000000003</v>
          </cell>
          <cell r="E149">
            <v>21482.300000000003</v>
          </cell>
          <cell r="F149">
            <v>15666</v>
          </cell>
          <cell r="G149">
            <v>16597.599999999999</v>
          </cell>
          <cell r="H149">
            <v>31399.3</v>
          </cell>
          <cell r="I149">
            <v>13681.4</v>
          </cell>
          <cell r="J149">
            <v>13136</v>
          </cell>
          <cell r="K149">
            <v>614.6</v>
          </cell>
        </row>
        <row r="150">
          <cell r="B150">
            <v>34262</v>
          </cell>
          <cell r="C150">
            <v>4291</v>
          </cell>
          <cell r="D150">
            <v>3742.6000000000004</v>
          </cell>
          <cell r="E150">
            <v>3480.8999999999996</v>
          </cell>
          <cell r="F150">
            <v>3156.5</v>
          </cell>
          <cell r="G150">
            <v>2863.9</v>
          </cell>
          <cell r="H150">
            <v>11795.4</v>
          </cell>
          <cell r="I150">
            <v>1974</v>
          </cell>
          <cell r="J150">
            <v>2957.7</v>
          </cell>
        </row>
        <row r="153">
          <cell r="B153">
            <v>965752.19999999984</v>
          </cell>
          <cell r="C153">
            <v>117876.8</v>
          </cell>
          <cell r="D153">
            <v>108585.80000000002</v>
          </cell>
          <cell r="E153">
            <v>101723.5</v>
          </cell>
          <cell r="F153">
            <v>95575.9</v>
          </cell>
          <cell r="G153">
            <v>109798.09999999998</v>
          </cell>
          <cell r="H153">
            <v>266110.29999999993</v>
          </cell>
          <cell r="I153">
            <v>74565.399999999994</v>
          </cell>
          <cell r="J153">
            <v>90842.7</v>
          </cell>
          <cell r="K153">
            <v>673.7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M"/>
      <sheetName val="POSTA"/>
      <sheetName val="Ctr.Reg"/>
      <sheetName val="CFR"/>
      <sheetName val="chirii"/>
      <sheetName val="EXTRACTIVA"/>
      <sheetName val="Subventii_2021"/>
      <sheetName val="PIBReg 2021"/>
      <sheetName val="Tabele-EUROSTAT"/>
      <sheetName val="Sheet1"/>
      <sheetName val="RADIO"/>
      <sheetName val="RDU"/>
      <sheetName val="2021-2020"/>
      <sheetName val="Analiza 2018-2017"/>
      <sheetName val="2021-2020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70">
          <cell r="AF70">
            <v>54912.500000000029</v>
          </cell>
          <cell r="AG70">
            <v>234575.49999999997</v>
          </cell>
          <cell r="AI70">
            <v>76370.699999999968</v>
          </cell>
          <cell r="AJ70">
            <v>239217.39999999997</v>
          </cell>
          <cell r="AK70">
            <v>76233.400000000009</v>
          </cell>
          <cell r="AL70">
            <v>33505.1</v>
          </cell>
          <cell r="AM70">
            <v>91756.199999999983</v>
          </cell>
          <cell r="AN70">
            <v>84480.9</v>
          </cell>
          <cell r="AO70">
            <v>156131.79999999999</v>
          </cell>
          <cell r="AP70">
            <v>30594.800000000003</v>
          </cell>
          <cell r="AQ70">
            <v>1077778.2999999998</v>
          </cell>
        </row>
        <row r="71">
          <cell r="AX71">
            <v>62291.4</v>
          </cell>
        </row>
        <row r="72">
          <cell r="AF72">
            <v>12278.2</v>
          </cell>
          <cell r="AG72">
            <v>65961</v>
          </cell>
          <cell r="AI72">
            <v>17114.3</v>
          </cell>
          <cell r="AJ72">
            <v>54791.8</v>
          </cell>
          <cell r="AK72">
            <v>16092.3</v>
          </cell>
          <cell r="AL72">
            <v>5060.5</v>
          </cell>
          <cell r="AM72">
            <v>24034.5</v>
          </cell>
          <cell r="AN72">
            <v>13289</v>
          </cell>
          <cell r="AO72">
            <v>37680.800000000003</v>
          </cell>
          <cell r="AP72">
            <v>7240.9000000000005</v>
          </cell>
          <cell r="AQ72">
            <v>253543.30000000002</v>
          </cell>
          <cell r="AX72">
            <v>58222.1</v>
          </cell>
        </row>
        <row r="73">
          <cell r="AF73">
            <v>5967.8000000000011</v>
          </cell>
          <cell r="AG73">
            <v>30710.5</v>
          </cell>
          <cell r="AI73">
            <v>9216.5</v>
          </cell>
          <cell r="AJ73">
            <v>28445.3</v>
          </cell>
          <cell r="AK73">
            <v>11553.199999999999</v>
          </cell>
          <cell r="AL73">
            <v>3529.1</v>
          </cell>
          <cell r="AM73">
            <v>12561.599999999999</v>
          </cell>
          <cell r="AN73">
            <v>6714.7</v>
          </cell>
          <cell r="AO73">
            <v>19625.7</v>
          </cell>
          <cell r="AP73">
            <v>3956.2000000000007</v>
          </cell>
          <cell r="AQ73">
            <v>132280.6</v>
          </cell>
          <cell r="AX73">
            <v>57814.8</v>
          </cell>
          <cell r="AY73">
            <v>92.813452560621883</v>
          </cell>
        </row>
        <row r="74">
          <cell r="AF74">
            <v>1480.9</v>
          </cell>
          <cell r="AG74">
            <v>5738.4000000000005</v>
          </cell>
          <cell r="AI74">
            <v>1727.1</v>
          </cell>
          <cell r="AJ74">
            <v>7048</v>
          </cell>
          <cell r="AK74">
            <v>465.1</v>
          </cell>
          <cell r="AL74">
            <v>349.2</v>
          </cell>
          <cell r="AM74">
            <v>2334</v>
          </cell>
          <cell r="AN74">
            <v>903.1</v>
          </cell>
          <cell r="AO74">
            <v>3902.2000000000003</v>
          </cell>
          <cell r="AP74">
            <v>724.2</v>
          </cell>
          <cell r="AQ74">
            <v>24672.2</v>
          </cell>
          <cell r="AX74">
            <v>48973.1</v>
          </cell>
          <cell r="AY74">
            <v>78.619342354825207</v>
          </cell>
        </row>
        <row r="75">
          <cell r="AF75">
            <v>709.7</v>
          </cell>
          <cell r="AG75">
            <v>2897.3</v>
          </cell>
          <cell r="AI75">
            <v>1093.4000000000001</v>
          </cell>
          <cell r="AJ75">
            <v>2192.5</v>
          </cell>
          <cell r="AK75">
            <v>45.5</v>
          </cell>
          <cell r="AL75">
            <v>131.6</v>
          </cell>
          <cell r="AM75">
            <v>976.9</v>
          </cell>
          <cell r="AN75">
            <v>416.90000000000003</v>
          </cell>
          <cell r="AO75">
            <v>1835.4</v>
          </cell>
          <cell r="AP75">
            <v>257.5</v>
          </cell>
          <cell r="AQ75">
            <v>10556.699999999999</v>
          </cell>
          <cell r="AX75">
            <v>40910.5</v>
          </cell>
          <cell r="AY75">
            <v>65.676032468381024</v>
          </cell>
        </row>
        <row r="76">
          <cell r="AF76">
            <v>945.8</v>
          </cell>
          <cell r="AG76">
            <v>9992.2999999999993</v>
          </cell>
          <cell r="AI76">
            <v>3577.4</v>
          </cell>
          <cell r="AJ76">
            <v>10366</v>
          </cell>
          <cell r="AK76">
            <v>10503.5</v>
          </cell>
          <cell r="AL76">
            <v>2450.9</v>
          </cell>
          <cell r="AM76">
            <v>5272.4</v>
          </cell>
          <cell r="AN76">
            <v>4021</v>
          </cell>
          <cell r="AO76">
            <v>7085.1</v>
          </cell>
          <cell r="AP76">
            <v>1690.4</v>
          </cell>
          <cell r="AQ76">
            <v>55904.800000000003</v>
          </cell>
          <cell r="AX76">
            <v>88811.199999999997</v>
          </cell>
          <cell r="AY76">
            <v>142.5736907372569</v>
          </cell>
        </row>
        <row r="77">
          <cell r="AF77">
            <v>824.1</v>
          </cell>
          <cell r="AG77">
            <v>5452.4000000000005</v>
          </cell>
          <cell r="AI77">
            <v>1063</v>
          </cell>
          <cell r="AJ77">
            <v>3968.5</v>
          </cell>
          <cell r="AK77">
            <v>280.3</v>
          </cell>
          <cell r="AL77">
            <v>347.3</v>
          </cell>
          <cell r="AM77">
            <v>1921.2</v>
          </cell>
          <cell r="AN77">
            <v>589.79999999999995</v>
          </cell>
          <cell r="AO77">
            <v>2995.4</v>
          </cell>
          <cell r="AP77">
            <v>575.29999999999995</v>
          </cell>
          <cell r="AQ77">
            <v>18017.3</v>
          </cell>
          <cell r="AX77">
            <v>44017.4</v>
          </cell>
          <cell r="AY77">
            <v>70.663694676231898</v>
          </cell>
        </row>
        <row r="78">
          <cell r="AF78">
            <v>1333.7</v>
          </cell>
          <cell r="AG78">
            <v>3774.2000000000003</v>
          </cell>
          <cell r="AI78">
            <v>1138.5</v>
          </cell>
          <cell r="AJ78">
            <v>2722.5</v>
          </cell>
          <cell r="AK78">
            <v>196.3</v>
          </cell>
          <cell r="AL78">
            <v>162.4</v>
          </cell>
          <cell r="AM78">
            <v>1126.8</v>
          </cell>
          <cell r="AN78">
            <v>436.4</v>
          </cell>
          <cell r="AO78">
            <v>2241.3000000000002</v>
          </cell>
          <cell r="AP78">
            <v>431.5</v>
          </cell>
          <cell r="AQ78">
            <v>13563.599999999999</v>
          </cell>
          <cell r="AX78">
            <v>45561.599999999999</v>
          </cell>
          <cell r="AY78">
            <v>73.142664303336247</v>
          </cell>
        </row>
        <row r="79">
          <cell r="AF79">
            <v>673.6</v>
          </cell>
          <cell r="AG79">
            <v>2855.8999999999996</v>
          </cell>
          <cell r="AI79">
            <v>617.1</v>
          </cell>
          <cell r="AJ79">
            <v>2147.8000000000002</v>
          </cell>
          <cell r="AK79">
            <v>62.5</v>
          </cell>
          <cell r="AL79">
            <v>87.7</v>
          </cell>
          <cell r="AM79">
            <v>930.3</v>
          </cell>
          <cell r="AN79">
            <v>347.5</v>
          </cell>
          <cell r="AO79">
            <v>1566.3000000000002</v>
          </cell>
          <cell r="AP79">
            <v>277.29999999999995</v>
          </cell>
          <cell r="AQ79">
            <v>9566</v>
          </cell>
          <cell r="AX79">
            <v>50397.7</v>
          </cell>
          <cell r="AY79">
            <v>80.906342046545817</v>
          </cell>
        </row>
        <row r="80">
          <cell r="AF80">
            <v>6310.4000000000005</v>
          </cell>
          <cell r="AG80">
            <v>35250.5</v>
          </cell>
          <cell r="AI80">
            <v>7897.8</v>
          </cell>
          <cell r="AJ80">
            <v>26346.5</v>
          </cell>
          <cell r="AK80">
            <v>4539.1000000000004</v>
          </cell>
          <cell r="AL80">
            <v>1531.4</v>
          </cell>
          <cell r="AM80">
            <v>11472.900000000001</v>
          </cell>
          <cell r="AN80">
            <v>6574.3</v>
          </cell>
          <cell r="AO80">
            <v>18055.099999999999</v>
          </cell>
          <cell r="AP80">
            <v>3284.7</v>
          </cell>
          <cell r="AQ80">
            <v>121262.70000000001</v>
          </cell>
          <cell r="AX80">
            <v>58672.6</v>
          </cell>
          <cell r="AY80">
            <v>94.190437293392918</v>
          </cell>
        </row>
        <row r="81">
          <cell r="AF81">
            <v>1573.3</v>
          </cell>
          <cell r="AG81">
            <v>6339.2999999999993</v>
          </cell>
          <cell r="AI81">
            <v>1025.5</v>
          </cell>
          <cell r="AJ81">
            <v>3247.2</v>
          </cell>
          <cell r="AK81">
            <v>83.2</v>
          </cell>
          <cell r="AL81">
            <v>166.9</v>
          </cell>
          <cell r="AM81">
            <v>2070.1</v>
          </cell>
          <cell r="AN81">
            <v>668.9</v>
          </cell>
          <cell r="AO81">
            <v>2716.5</v>
          </cell>
          <cell r="AP81">
            <v>451.5</v>
          </cell>
          <cell r="AQ81">
            <v>18342.400000000001</v>
          </cell>
          <cell r="AX81">
            <v>62825.8</v>
          </cell>
          <cell r="AY81">
            <v>100.85791018122694</v>
          </cell>
        </row>
        <row r="82">
          <cell r="AF82">
            <v>940.6</v>
          </cell>
          <cell r="AG82">
            <v>9479.6000000000022</v>
          </cell>
          <cell r="AI82">
            <v>2609.6</v>
          </cell>
          <cell r="AJ82">
            <v>8353.9</v>
          </cell>
          <cell r="AK82">
            <v>2374.4</v>
          </cell>
          <cell r="AL82">
            <v>433.1</v>
          </cell>
          <cell r="AM82">
            <v>3917</v>
          </cell>
          <cell r="AN82">
            <v>2526.4</v>
          </cell>
          <cell r="AO82">
            <v>4430.8999999999996</v>
          </cell>
          <cell r="AP82">
            <v>722.90000000000009</v>
          </cell>
          <cell r="AQ82">
            <v>35788.400000000009</v>
          </cell>
          <cell r="AX82">
            <v>71916.100000000006</v>
          </cell>
          <cell r="AY82">
            <v>115.45098289131717</v>
          </cell>
        </row>
        <row r="83">
          <cell r="AF83">
            <v>762.5</v>
          </cell>
          <cell r="AG83">
            <v>2226.3999999999996</v>
          </cell>
          <cell r="AI83">
            <v>506.3</v>
          </cell>
          <cell r="AJ83">
            <v>1718.1000000000001</v>
          </cell>
          <cell r="AK83">
            <v>137</v>
          </cell>
          <cell r="AL83">
            <v>96.4</v>
          </cell>
          <cell r="AM83">
            <v>728</v>
          </cell>
          <cell r="AN83">
            <v>344.5</v>
          </cell>
          <cell r="AO83">
            <v>1381.6</v>
          </cell>
          <cell r="AP83">
            <v>253.60000000000002</v>
          </cell>
          <cell r="AQ83">
            <v>8154.4</v>
          </cell>
          <cell r="AX83">
            <v>44974.400000000001</v>
          </cell>
          <cell r="AY83">
            <v>72.199923924072323</v>
          </cell>
        </row>
        <row r="84">
          <cell r="AF84">
            <v>707.6</v>
          </cell>
          <cell r="AG84">
            <v>3277.1</v>
          </cell>
          <cell r="AI84">
            <v>755.1</v>
          </cell>
          <cell r="AJ84">
            <v>3027.8999999999996</v>
          </cell>
          <cell r="AK84">
            <v>139.5</v>
          </cell>
          <cell r="AL84">
            <v>127.2</v>
          </cell>
          <cell r="AM84">
            <v>986.1</v>
          </cell>
          <cell r="AN84">
            <v>527.1</v>
          </cell>
          <cell r="AO84">
            <v>2230.1</v>
          </cell>
          <cell r="AP84">
            <v>296</v>
          </cell>
          <cell r="AQ84">
            <v>12073.7</v>
          </cell>
          <cell r="AX84">
            <v>45247.9</v>
          </cell>
          <cell r="AY84">
            <v>72.639000098200768</v>
          </cell>
        </row>
        <row r="85">
          <cell r="AF85">
            <v>1568.3</v>
          </cell>
          <cell r="AG85">
            <v>6560.7</v>
          </cell>
          <cell r="AI85">
            <v>1516</v>
          </cell>
          <cell r="AJ85">
            <v>5513.5</v>
          </cell>
          <cell r="AK85">
            <v>564</v>
          </cell>
          <cell r="AL85">
            <v>308.7</v>
          </cell>
          <cell r="AM85">
            <v>1612.1</v>
          </cell>
          <cell r="AN85">
            <v>1000.1</v>
          </cell>
          <cell r="AO85">
            <v>4338.7999999999993</v>
          </cell>
          <cell r="AP85">
            <v>737.1</v>
          </cell>
          <cell r="AQ85">
            <v>23719.299999999996</v>
          </cell>
          <cell r="AX85">
            <v>50126.2</v>
          </cell>
          <cell r="AY85">
            <v>80.47052609794811</v>
          </cell>
        </row>
        <row r="86">
          <cell r="AF86">
            <v>758.1</v>
          </cell>
          <cell r="AG86">
            <v>7367.4000000000005</v>
          </cell>
          <cell r="AI86">
            <v>1485.3</v>
          </cell>
          <cell r="AJ86">
            <v>4485.8999999999996</v>
          </cell>
          <cell r="AK86">
            <v>1241</v>
          </cell>
          <cell r="AL86">
            <v>399.1</v>
          </cell>
          <cell r="AM86">
            <v>2159.6</v>
          </cell>
          <cell r="AN86">
            <v>1507.3</v>
          </cell>
          <cell r="AO86">
            <v>2957.2</v>
          </cell>
          <cell r="AP86">
            <v>823.59999999999991</v>
          </cell>
          <cell r="AQ86">
            <v>23184.5</v>
          </cell>
          <cell r="AX86">
            <v>65125.599999999999</v>
          </cell>
          <cell r="AY86">
            <v>104.5497874318438</v>
          </cell>
        </row>
        <row r="87">
          <cell r="AF87">
            <v>19346.200000000004</v>
          </cell>
          <cell r="AG87">
            <v>46908.4</v>
          </cell>
          <cell r="AI87">
            <v>17796.900000000001</v>
          </cell>
          <cell r="AJ87">
            <v>49691.199999999997</v>
          </cell>
          <cell r="AK87">
            <v>6945.8</v>
          </cell>
          <cell r="AL87">
            <v>2784.9</v>
          </cell>
          <cell r="AM87">
            <v>22838.699999999997</v>
          </cell>
          <cell r="AN87">
            <v>10373.9</v>
          </cell>
          <cell r="AO87">
            <v>37976.699999999997</v>
          </cell>
          <cell r="AP87">
            <v>6134.7</v>
          </cell>
          <cell r="AQ87">
            <v>220797.39999999997</v>
          </cell>
          <cell r="AX87">
            <v>43967.7</v>
          </cell>
        </row>
        <row r="88">
          <cell r="AF88">
            <v>9474.4000000000015</v>
          </cell>
          <cell r="AG88">
            <v>18830.800000000003</v>
          </cell>
          <cell r="AI88">
            <v>8980.1</v>
          </cell>
          <cell r="AJ88">
            <v>25455.200000000001</v>
          </cell>
          <cell r="AK88">
            <v>5667.3</v>
          </cell>
          <cell r="AL88">
            <v>1480.4</v>
          </cell>
          <cell r="AM88">
            <v>13529.199999999999</v>
          </cell>
          <cell r="AN88">
            <v>5023.5999999999995</v>
          </cell>
          <cell r="AO88">
            <v>21749.200000000001</v>
          </cell>
          <cell r="AP88">
            <v>3178.7</v>
          </cell>
          <cell r="AQ88">
            <v>113368.89999999998</v>
          </cell>
          <cell r="AX88">
            <v>39237.4</v>
          </cell>
          <cell r="AY88">
            <v>62.989969534319442</v>
          </cell>
        </row>
        <row r="89">
          <cell r="AF89">
            <v>1299.5999999999999</v>
          </cell>
          <cell r="AG89">
            <v>3273</v>
          </cell>
          <cell r="AI89">
            <v>3242.7</v>
          </cell>
          <cell r="AJ89">
            <v>5485.0999999999995</v>
          </cell>
          <cell r="AK89">
            <v>242.7</v>
          </cell>
          <cell r="AL89">
            <v>299.5</v>
          </cell>
          <cell r="AM89">
            <v>2255.6999999999998</v>
          </cell>
          <cell r="AN89">
            <v>771.3</v>
          </cell>
          <cell r="AO89">
            <v>3587.6</v>
          </cell>
          <cell r="AP89">
            <v>550.4</v>
          </cell>
          <cell r="AQ89">
            <v>21007.599999999999</v>
          </cell>
          <cell r="AX89">
            <v>39524.800000000003</v>
          </cell>
          <cell r="AY89">
            <v>63.451354717481998</v>
          </cell>
        </row>
        <row r="90">
          <cell r="AF90">
            <v>1408.2</v>
          </cell>
          <cell r="AG90">
            <v>1855.8</v>
          </cell>
          <cell r="AI90">
            <v>586.70000000000005</v>
          </cell>
          <cell r="AJ90">
            <v>2269.1999999999998</v>
          </cell>
          <cell r="AK90">
            <v>81.3</v>
          </cell>
          <cell r="AL90">
            <v>116.3</v>
          </cell>
          <cell r="AM90">
            <v>1068.7</v>
          </cell>
          <cell r="AN90">
            <v>393.3</v>
          </cell>
          <cell r="AO90">
            <v>2304.6</v>
          </cell>
          <cell r="AP90">
            <v>286.39999999999998</v>
          </cell>
          <cell r="AQ90">
            <v>10370.5</v>
          </cell>
          <cell r="AX90">
            <v>30027.1</v>
          </cell>
          <cell r="AY90">
            <v>48.2041871174658</v>
          </cell>
        </row>
        <row r="91">
          <cell r="AF91">
            <v>1949.8</v>
          </cell>
          <cell r="AG91">
            <v>4611.3</v>
          </cell>
          <cell r="AI91">
            <v>2578</v>
          </cell>
          <cell r="AJ91">
            <v>6946.7000000000007</v>
          </cell>
          <cell r="AK91">
            <v>4917.8999999999996</v>
          </cell>
          <cell r="AL91">
            <v>523.9</v>
          </cell>
          <cell r="AM91">
            <v>5433.0999999999995</v>
          </cell>
          <cell r="AN91">
            <v>2356.4</v>
          </cell>
          <cell r="AO91">
            <v>6962.4</v>
          </cell>
          <cell r="AP91">
            <v>1103.8</v>
          </cell>
          <cell r="AQ91">
            <v>37383.300000000003</v>
          </cell>
          <cell r="AX91">
            <v>52945.599999999999</v>
          </cell>
          <cell r="AY91">
            <v>84.996649305018849</v>
          </cell>
        </row>
        <row r="92">
          <cell r="AF92">
            <v>1512.8</v>
          </cell>
          <cell r="AG92">
            <v>3357.3</v>
          </cell>
          <cell r="AI92">
            <v>934.5</v>
          </cell>
          <cell r="AJ92">
            <v>4142.2</v>
          </cell>
          <cell r="AK92">
            <v>125.1</v>
          </cell>
          <cell r="AL92">
            <v>191.4</v>
          </cell>
          <cell r="AM92">
            <v>1349.5</v>
          </cell>
          <cell r="AN92">
            <v>520.20000000000005</v>
          </cell>
          <cell r="AO92">
            <v>2789.8999999999996</v>
          </cell>
          <cell r="AP92">
            <v>375</v>
          </cell>
          <cell r="AQ92">
            <v>15297.9</v>
          </cell>
          <cell r="AX92">
            <v>38243.800000000003</v>
          </cell>
          <cell r="AY92">
            <v>61.394888432734497</v>
          </cell>
        </row>
        <row r="93">
          <cell r="AF93">
            <v>2184.5</v>
          </cell>
          <cell r="AG93">
            <v>4184.7</v>
          </cell>
          <cell r="AI93">
            <v>1103.2</v>
          </cell>
          <cell r="AJ93">
            <v>4747.9000000000005</v>
          </cell>
          <cell r="AK93">
            <v>194.7</v>
          </cell>
          <cell r="AL93">
            <v>231.3</v>
          </cell>
          <cell r="AM93">
            <v>2240.3000000000002</v>
          </cell>
          <cell r="AN93">
            <v>720.09999999999991</v>
          </cell>
          <cell r="AO93">
            <v>3736.5</v>
          </cell>
          <cell r="AP93">
            <v>652.1</v>
          </cell>
          <cell r="AQ93">
            <v>19995.299999999996</v>
          </cell>
          <cell r="AX93">
            <v>34997.5</v>
          </cell>
          <cell r="AY93">
            <v>56.183519230045398</v>
          </cell>
        </row>
        <row r="94">
          <cell r="AF94">
            <v>1119.5</v>
          </cell>
          <cell r="AG94">
            <v>1548.7</v>
          </cell>
          <cell r="AI94">
            <v>535</v>
          </cell>
          <cell r="AJ94">
            <v>1864.1000000000001</v>
          </cell>
          <cell r="AK94">
            <v>105.6</v>
          </cell>
          <cell r="AL94">
            <v>118</v>
          </cell>
          <cell r="AM94">
            <v>1181.9000000000001</v>
          </cell>
          <cell r="AN94">
            <v>262.29999999999995</v>
          </cell>
          <cell r="AO94">
            <v>2368.2000000000003</v>
          </cell>
          <cell r="AP94">
            <v>211</v>
          </cell>
          <cell r="AQ94">
            <v>9314.3000000000011</v>
          </cell>
          <cell r="AX94">
            <v>27808.1</v>
          </cell>
          <cell r="AY94">
            <v>44.641913582284701</v>
          </cell>
        </row>
        <row r="95">
          <cell r="AF95">
            <v>9871.8000000000011</v>
          </cell>
          <cell r="AG95">
            <v>28077.599999999999</v>
          </cell>
          <cell r="AI95">
            <v>8816.7999999999993</v>
          </cell>
          <cell r="AJ95">
            <v>24236</v>
          </cell>
          <cell r="AK95">
            <v>1278.5000000000002</v>
          </cell>
          <cell r="AL95">
            <v>1304.5</v>
          </cell>
          <cell r="AM95">
            <v>9309.5</v>
          </cell>
          <cell r="AN95">
            <v>5350.3</v>
          </cell>
          <cell r="AO95">
            <v>16227.5</v>
          </cell>
          <cell r="AP95">
            <v>2956</v>
          </cell>
          <cell r="AQ95">
            <v>107428.5</v>
          </cell>
          <cell r="AX95">
            <v>50378.400000000001</v>
          </cell>
          <cell r="AY95">
            <v>80.875340091307123</v>
          </cell>
        </row>
        <row r="96">
          <cell r="AF96">
            <v>1720.9</v>
          </cell>
          <cell r="AG96">
            <v>2192.3000000000002</v>
          </cell>
          <cell r="AI96">
            <v>1219.9000000000001</v>
          </cell>
          <cell r="AJ96">
            <v>2514.5</v>
          </cell>
          <cell r="AK96">
            <v>117.6</v>
          </cell>
          <cell r="AL96">
            <v>151.30000000000001</v>
          </cell>
          <cell r="AM96">
            <v>515.70000000000005</v>
          </cell>
          <cell r="AN96">
            <v>635.20000000000005</v>
          </cell>
          <cell r="AO96">
            <v>1951.2</v>
          </cell>
          <cell r="AP96">
            <v>393.5</v>
          </cell>
          <cell r="AQ96">
            <v>11412.100000000002</v>
          </cell>
          <cell r="AX96">
            <v>45078.9</v>
          </cell>
          <cell r="AY96">
            <v>72.367664907764279</v>
          </cell>
        </row>
        <row r="97">
          <cell r="AF97">
            <v>1728.2</v>
          </cell>
          <cell r="AG97">
            <v>4418.3999999999996</v>
          </cell>
          <cell r="AI97">
            <v>727.2</v>
          </cell>
          <cell r="AJ97">
            <v>3221.9000000000005</v>
          </cell>
          <cell r="AK97">
            <v>97.2</v>
          </cell>
          <cell r="AL97">
            <v>181.3</v>
          </cell>
          <cell r="AM97">
            <v>2018.5</v>
          </cell>
          <cell r="AN97">
            <v>617.70000000000005</v>
          </cell>
          <cell r="AO97">
            <v>2368.8000000000002</v>
          </cell>
          <cell r="AP97">
            <v>336.20000000000005</v>
          </cell>
          <cell r="AQ97">
            <v>15715.400000000001</v>
          </cell>
          <cell r="AX97">
            <v>43098</v>
          </cell>
          <cell r="AY97">
            <v>69.187634443844672</v>
          </cell>
        </row>
        <row r="98">
          <cell r="AF98">
            <v>1793.3</v>
          </cell>
          <cell r="AG98">
            <v>12655.3</v>
          </cell>
          <cell r="AI98">
            <v>3809.4</v>
          </cell>
          <cell r="AJ98">
            <v>10631.699999999999</v>
          </cell>
          <cell r="AK98">
            <v>418.8</v>
          </cell>
          <cell r="AL98">
            <v>502</v>
          </cell>
          <cell r="AM98">
            <v>3440.8</v>
          </cell>
          <cell r="AN98">
            <v>1957.5</v>
          </cell>
          <cell r="AO98">
            <v>4874.3999999999996</v>
          </cell>
          <cell r="AP98">
            <v>1111.9000000000001</v>
          </cell>
          <cell r="AQ98">
            <v>41195.1</v>
          </cell>
          <cell r="AX98">
            <v>68723.8</v>
          </cell>
          <cell r="AY98">
            <v>110.32620270762045</v>
          </cell>
        </row>
        <row r="99">
          <cell r="AF99">
            <v>2388.4</v>
          </cell>
          <cell r="AG99">
            <v>4329.3</v>
          </cell>
          <cell r="AI99">
            <v>1667.4</v>
          </cell>
          <cell r="AJ99">
            <v>3959.5</v>
          </cell>
          <cell r="AK99">
            <v>408.8</v>
          </cell>
          <cell r="AL99">
            <v>255.4</v>
          </cell>
          <cell r="AM99">
            <v>1163.2</v>
          </cell>
          <cell r="AN99">
            <v>1341.4</v>
          </cell>
          <cell r="AO99">
            <v>3440.1</v>
          </cell>
          <cell r="AP99">
            <v>554.40000000000009</v>
          </cell>
          <cell r="AQ99">
            <v>19507.900000000001</v>
          </cell>
          <cell r="AX99">
            <v>43461.1</v>
          </cell>
          <cell r="AY99">
            <v>69.770539073102441</v>
          </cell>
        </row>
        <row r="100">
          <cell r="AF100">
            <v>1084.4000000000001</v>
          </cell>
          <cell r="AG100">
            <v>2344.7999999999997</v>
          </cell>
          <cell r="AI100">
            <v>559.20000000000005</v>
          </cell>
          <cell r="AJ100">
            <v>1622.2</v>
          </cell>
          <cell r="AK100">
            <v>129.69999999999999</v>
          </cell>
          <cell r="AL100">
            <v>83.8</v>
          </cell>
          <cell r="AM100">
            <v>777.9</v>
          </cell>
          <cell r="AN100">
            <v>387</v>
          </cell>
          <cell r="AO100">
            <v>1548.4</v>
          </cell>
          <cell r="AP100">
            <v>307.60000000000002</v>
          </cell>
          <cell r="AQ100">
            <v>8845</v>
          </cell>
          <cell r="AX100">
            <v>51193.4</v>
          </cell>
          <cell r="AY100">
            <v>82.183654948647671</v>
          </cell>
        </row>
        <row r="101">
          <cell r="AF101">
            <v>1156.5999999999999</v>
          </cell>
          <cell r="AG101">
            <v>2137.5</v>
          </cell>
          <cell r="AI101">
            <v>833.7</v>
          </cell>
          <cell r="AJ101">
            <v>2286.1999999999998</v>
          </cell>
          <cell r="AK101">
            <v>106.4</v>
          </cell>
          <cell r="AL101">
            <v>130.69999999999999</v>
          </cell>
          <cell r="AM101">
            <v>1393.4</v>
          </cell>
          <cell r="AN101">
            <v>411.5</v>
          </cell>
          <cell r="AO101">
            <v>2044.6000000000001</v>
          </cell>
          <cell r="AP101">
            <v>252.39999999999998</v>
          </cell>
          <cell r="AQ101">
            <v>10753</v>
          </cell>
          <cell r="AX101">
            <v>36698.6</v>
          </cell>
          <cell r="AY101">
            <v>58.914408506561514</v>
          </cell>
        </row>
        <row r="102">
          <cell r="AF102">
            <v>11867.8</v>
          </cell>
          <cell r="AG102">
            <v>73424.100000000006</v>
          </cell>
          <cell r="AI102">
            <v>30192.7</v>
          </cell>
          <cell r="AJ102">
            <v>93530.2</v>
          </cell>
          <cell r="AK102">
            <v>44732.500000000007</v>
          </cell>
          <cell r="AL102">
            <v>23224</v>
          </cell>
          <cell r="AM102">
            <v>30438.799999999999</v>
          </cell>
          <cell r="AN102">
            <v>52261.400000000009</v>
          </cell>
          <cell r="AO102">
            <v>51938.400000000001</v>
          </cell>
          <cell r="AP102">
            <v>12871.200000000003</v>
          </cell>
          <cell r="AQ102">
            <v>424481.10000000003</v>
          </cell>
          <cell r="AX102">
            <v>90879.6</v>
          </cell>
        </row>
        <row r="103">
          <cell r="AF103">
            <v>10019.9</v>
          </cell>
          <cell r="AG103">
            <v>37183.199999999997</v>
          </cell>
          <cell r="AI103">
            <v>7871.7999999999993</v>
          </cell>
          <cell r="AJ103">
            <v>26111.7</v>
          </cell>
          <cell r="AK103">
            <v>1193.7999999999997</v>
          </cell>
          <cell r="AL103">
            <v>1411.2</v>
          </cell>
          <cell r="AM103">
            <v>12033.5</v>
          </cell>
          <cell r="AN103">
            <v>6639.8</v>
          </cell>
          <cell r="AO103">
            <v>16945.400000000001</v>
          </cell>
          <cell r="AP103">
            <v>2574.1</v>
          </cell>
          <cell r="AQ103">
            <v>121984.40000000001</v>
          </cell>
          <cell r="AX103">
            <v>47121.2</v>
          </cell>
          <cell r="AY103">
            <v>75.646333883020858</v>
          </cell>
        </row>
        <row r="104">
          <cell r="AF104">
            <v>1598.2</v>
          </cell>
          <cell r="AG104">
            <v>8285.5</v>
          </cell>
          <cell r="AI104">
            <v>2001.5</v>
          </cell>
          <cell r="AJ104">
            <v>6364.8</v>
          </cell>
          <cell r="AK104">
            <v>341.9</v>
          </cell>
          <cell r="AL104">
            <v>373.3</v>
          </cell>
          <cell r="AM104">
            <v>2357.9</v>
          </cell>
          <cell r="AN104">
            <v>1760</v>
          </cell>
          <cell r="AO104">
            <v>3735.1</v>
          </cell>
          <cell r="AP104">
            <v>689.09999999999991</v>
          </cell>
          <cell r="AQ104">
            <v>27507.3</v>
          </cell>
          <cell r="AX104">
            <v>53618.9</v>
          </cell>
          <cell r="AY104">
            <v>86.077538348367781</v>
          </cell>
        </row>
        <row r="105">
          <cell r="AF105">
            <v>1814.4</v>
          </cell>
          <cell r="AG105">
            <v>2007.8</v>
          </cell>
          <cell r="AI105">
            <v>523.29999999999995</v>
          </cell>
          <cell r="AJ105">
            <v>1458.5</v>
          </cell>
          <cell r="AK105">
            <v>48.5</v>
          </cell>
          <cell r="AL105">
            <v>196.2</v>
          </cell>
          <cell r="AM105">
            <v>431.2</v>
          </cell>
          <cell r="AN105">
            <v>306.29999999999995</v>
          </cell>
          <cell r="AO105">
            <v>1566</v>
          </cell>
          <cell r="AP105">
            <v>220.6</v>
          </cell>
          <cell r="AQ105">
            <v>8572.8000000000011</v>
          </cell>
          <cell r="AX105">
            <v>33914.699999999997</v>
          </cell>
          <cell r="AY105">
            <v>54.445225475004975</v>
          </cell>
        </row>
        <row r="106">
          <cell r="AF106">
            <v>1169.2</v>
          </cell>
          <cell r="AG106">
            <v>5975.2</v>
          </cell>
          <cell r="AI106">
            <v>655.1</v>
          </cell>
          <cell r="AJ106">
            <v>5115.1000000000004</v>
          </cell>
          <cell r="AK106">
            <v>95.2</v>
          </cell>
          <cell r="AL106">
            <v>142.69999999999999</v>
          </cell>
          <cell r="AM106">
            <v>1777.4</v>
          </cell>
          <cell r="AN106">
            <v>909.6</v>
          </cell>
          <cell r="AO106">
            <v>2712</v>
          </cell>
          <cell r="AP106">
            <v>373.7</v>
          </cell>
          <cell r="AQ106">
            <v>18925.2</v>
          </cell>
          <cell r="AX106">
            <v>43556.5</v>
          </cell>
          <cell r="AY106">
            <v>69.923733350119676</v>
          </cell>
        </row>
        <row r="107">
          <cell r="AF107">
            <v>1047</v>
          </cell>
          <cell r="AG107">
            <v>915.8</v>
          </cell>
          <cell r="AI107">
            <v>640.4</v>
          </cell>
          <cell r="AJ107">
            <v>1331.1000000000001</v>
          </cell>
          <cell r="AK107">
            <v>49.9</v>
          </cell>
          <cell r="AL107">
            <v>69</v>
          </cell>
          <cell r="AM107">
            <v>905</v>
          </cell>
          <cell r="AN107">
            <v>288.8</v>
          </cell>
          <cell r="AO107">
            <v>1392.7</v>
          </cell>
          <cell r="AP107">
            <v>180.8</v>
          </cell>
          <cell r="AQ107">
            <v>6820.5000000000009</v>
          </cell>
          <cell r="AX107">
            <v>28961.7</v>
          </cell>
          <cell r="AY107">
            <v>46.493926561806454</v>
          </cell>
        </row>
        <row r="108">
          <cell r="AF108">
            <v>1812.3</v>
          </cell>
          <cell r="AG108">
            <v>1703.3000000000002</v>
          </cell>
          <cell r="AI108">
            <v>639.9</v>
          </cell>
          <cell r="AJ108">
            <v>2152.2000000000003</v>
          </cell>
          <cell r="AK108">
            <v>44.8</v>
          </cell>
          <cell r="AL108">
            <v>89.3</v>
          </cell>
          <cell r="AM108">
            <v>1054</v>
          </cell>
          <cell r="AN108">
            <v>377.4</v>
          </cell>
          <cell r="AO108">
            <v>1411.8</v>
          </cell>
          <cell r="AP108">
            <v>178.8</v>
          </cell>
          <cell r="AQ108">
            <v>9463.7999999999993</v>
          </cell>
          <cell r="AX108">
            <v>41629.199999999997</v>
          </cell>
          <cell r="AY108">
            <v>66.829778250636394</v>
          </cell>
        </row>
        <row r="109">
          <cell r="AF109">
            <v>1131.4000000000001</v>
          </cell>
          <cell r="AG109">
            <v>16481.900000000001</v>
          </cell>
          <cell r="AI109">
            <v>2988.7</v>
          </cell>
          <cell r="AJ109">
            <v>7428.0999999999995</v>
          </cell>
          <cell r="AK109">
            <v>551.4</v>
          </cell>
          <cell r="AL109">
            <v>442.7</v>
          </cell>
          <cell r="AM109">
            <v>3815.6</v>
          </cell>
          <cell r="AN109">
            <v>2307.9</v>
          </cell>
          <cell r="AO109">
            <v>4251.8</v>
          </cell>
          <cell r="AP109">
            <v>767.1</v>
          </cell>
          <cell r="AQ109">
            <v>40166.600000000006</v>
          </cell>
          <cell r="AX109">
            <v>63457.9</v>
          </cell>
          <cell r="AY109">
            <v>101.87258489027985</v>
          </cell>
        </row>
        <row r="110">
          <cell r="AF110">
            <v>1447.4</v>
          </cell>
          <cell r="AG110">
            <v>1813.6999999999998</v>
          </cell>
          <cell r="AI110">
            <v>422.9</v>
          </cell>
          <cell r="AJ110">
            <v>2261.9</v>
          </cell>
          <cell r="AK110">
            <v>62.1</v>
          </cell>
          <cell r="AL110">
            <v>98</v>
          </cell>
          <cell r="AM110">
            <v>1692.4</v>
          </cell>
          <cell r="AN110">
            <v>689.8</v>
          </cell>
          <cell r="AO110">
            <v>1876</v>
          </cell>
          <cell r="AP110">
            <v>164</v>
          </cell>
          <cell r="AQ110">
            <v>10528.199999999999</v>
          </cell>
          <cell r="AX110">
            <v>36061</v>
          </cell>
          <cell r="AY110">
            <v>57.890811294438507</v>
          </cell>
        </row>
        <row r="111">
          <cell r="AF111">
            <v>1847.9</v>
          </cell>
          <cell r="AG111">
            <v>36240.9</v>
          </cell>
          <cell r="AI111">
            <v>22320.9</v>
          </cell>
          <cell r="AJ111">
            <v>67418.5</v>
          </cell>
          <cell r="AK111">
            <v>43538.700000000004</v>
          </cell>
          <cell r="AL111">
            <v>21812.799999999999</v>
          </cell>
          <cell r="AM111">
            <v>18405.3</v>
          </cell>
          <cell r="AN111">
            <v>45621.600000000006</v>
          </cell>
          <cell r="AO111">
            <v>34993</v>
          </cell>
          <cell r="AP111">
            <v>10297.100000000002</v>
          </cell>
          <cell r="AQ111">
            <v>302496.7</v>
          </cell>
          <cell r="AX111">
            <v>145349.5</v>
          </cell>
          <cell r="AY111">
            <v>233.33782862073588</v>
          </cell>
        </row>
        <row r="112">
          <cell r="AF112">
            <v>1139.7</v>
          </cell>
          <cell r="AG112">
            <v>29290.799999999999</v>
          </cell>
          <cell r="AI112">
            <v>20657.5</v>
          </cell>
          <cell r="AJ112">
            <v>56446</v>
          </cell>
          <cell r="AK112">
            <v>42130.3</v>
          </cell>
          <cell r="AL112">
            <v>21186</v>
          </cell>
          <cell r="AM112">
            <v>15356.6</v>
          </cell>
          <cell r="AN112">
            <v>42249.3</v>
          </cell>
          <cell r="AO112">
            <v>33059.4</v>
          </cell>
          <cell r="AP112">
            <v>9594.9000000000015</v>
          </cell>
          <cell r="AQ112">
            <v>271110.5</v>
          </cell>
          <cell r="AX112">
            <v>168714</v>
          </cell>
          <cell r="AY112">
            <v>270.84631173726041</v>
          </cell>
        </row>
        <row r="113">
          <cell r="AF113">
            <v>708.2</v>
          </cell>
          <cell r="AG113">
            <v>6950.1</v>
          </cell>
          <cell r="AI113">
            <v>1663.4</v>
          </cell>
          <cell r="AJ113">
            <v>10972.5</v>
          </cell>
          <cell r="AK113">
            <v>1408.4</v>
          </cell>
          <cell r="AL113">
            <v>626.79999999999995</v>
          </cell>
          <cell r="AM113">
            <v>3048.7</v>
          </cell>
          <cell r="AN113">
            <v>3372.3</v>
          </cell>
          <cell r="AO113">
            <v>1933.6</v>
          </cell>
          <cell r="AP113">
            <v>702.2</v>
          </cell>
          <cell r="AQ113">
            <v>31386.2</v>
          </cell>
          <cell r="AX113">
            <v>66258.600000000006</v>
          </cell>
          <cell r="AY113">
            <v>106.36868842837318</v>
          </cell>
        </row>
        <row r="114">
          <cell r="AF114">
            <v>11420.300000000001</v>
          </cell>
          <cell r="AG114">
            <v>48239.899999999994</v>
          </cell>
          <cell r="AI114">
            <v>11266.8</v>
          </cell>
          <cell r="AJ114">
            <v>41204.199999999997</v>
          </cell>
          <cell r="AK114">
            <v>8462.7999999999993</v>
          </cell>
          <cell r="AL114">
            <v>2435.7000000000003</v>
          </cell>
          <cell r="AM114">
            <v>14444.199999999999</v>
          </cell>
          <cell r="AN114">
            <v>8556.6</v>
          </cell>
          <cell r="AO114">
            <v>27950.199999999997</v>
          </cell>
          <cell r="AP114">
            <v>4348</v>
          </cell>
          <cell r="AQ114">
            <v>178328.7</v>
          </cell>
          <cell r="AX114">
            <v>54820.4</v>
          </cell>
        </row>
        <row r="115">
          <cell r="AF115">
            <v>6358.4000000000005</v>
          </cell>
          <cell r="AG115">
            <v>22775</v>
          </cell>
          <cell r="AI115">
            <v>6238</v>
          </cell>
          <cell r="AJ115">
            <v>17268.099999999999</v>
          </cell>
          <cell r="AK115">
            <v>1352.2999999999997</v>
          </cell>
          <cell r="AL115">
            <v>1084.9000000000001</v>
          </cell>
          <cell r="AM115">
            <v>6169.9</v>
          </cell>
          <cell r="AN115">
            <v>3533.9000000000005</v>
          </cell>
          <cell r="AO115">
            <v>14099.099999999999</v>
          </cell>
          <cell r="AP115">
            <v>1753.6</v>
          </cell>
          <cell r="AQ115">
            <v>80633.2</v>
          </cell>
          <cell r="AX115">
            <v>47402.2</v>
          </cell>
          <cell r="AY115">
            <v>76.097528904855565</v>
          </cell>
        </row>
        <row r="116">
          <cell r="AF116">
            <v>2157.6</v>
          </cell>
          <cell r="AG116">
            <v>6329.1</v>
          </cell>
          <cell r="AI116">
            <v>1772</v>
          </cell>
          <cell r="AJ116">
            <v>5351.9</v>
          </cell>
          <cell r="AK116">
            <v>911.2</v>
          </cell>
          <cell r="AL116">
            <v>407.9</v>
          </cell>
          <cell r="AM116">
            <v>2402.6999999999998</v>
          </cell>
          <cell r="AN116">
            <v>1320.3000000000002</v>
          </cell>
          <cell r="AO116">
            <v>5150.8</v>
          </cell>
          <cell r="AP116">
            <v>780.6</v>
          </cell>
          <cell r="AQ116">
            <v>26584.1</v>
          </cell>
          <cell r="AX116">
            <v>48355.3</v>
          </cell>
          <cell r="AY116">
            <v>77.627606961685998</v>
          </cell>
        </row>
        <row r="117">
          <cell r="AF117">
            <v>692.6</v>
          </cell>
          <cell r="AG117">
            <v>5309.1</v>
          </cell>
          <cell r="AI117">
            <v>1481.5</v>
          </cell>
          <cell r="AJ117">
            <v>3956.9</v>
          </cell>
          <cell r="AK117">
            <v>109.9</v>
          </cell>
          <cell r="AL117">
            <v>167.9</v>
          </cell>
          <cell r="AM117">
            <v>1127.4000000000001</v>
          </cell>
          <cell r="AN117">
            <v>772.8</v>
          </cell>
          <cell r="AO117">
            <v>2411.3000000000002</v>
          </cell>
          <cell r="AP117">
            <v>208.6</v>
          </cell>
          <cell r="AQ117">
            <v>16237.999999999998</v>
          </cell>
          <cell r="AX117">
            <v>57859.5</v>
          </cell>
          <cell r="AY117">
            <v>92.885186442148864</v>
          </cell>
        </row>
        <row r="118">
          <cell r="AF118">
            <v>834.3</v>
          </cell>
          <cell r="AG118">
            <v>2208.1</v>
          </cell>
          <cell r="AI118">
            <v>843.2</v>
          </cell>
          <cell r="AJ118">
            <v>1822.1999999999998</v>
          </cell>
          <cell r="AK118">
            <v>47.5</v>
          </cell>
          <cell r="AL118">
            <v>84.4</v>
          </cell>
          <cell r="AM118">
            <v>724.1</v>
          </cell>
          <cell r="AN118">
            <v>303.7</v>
          </cell>
          <cell r="AO118">
            <v>1769</v>
          </cell>
          <cell r="AP118">
            <v>131.6</v>
          </cell>
          <cell r="AQ118">
            <v>8768.1</v>
          </cell>
          <cell r="AX118">
            <v>41218.6</v>
          </cell>
          <cell r="AY118">
            <v>66.170512436803335</v>
          </cell>
        </row>
        <row r="119">
          <cell r="AF119">
            <v>1601.1</v>
          </cell>
          <cell r="AG119">
            <v>4696.1000000000004</v>
          </cell>
          <cell r="AI119">
            <v>930.4</v>
          </cell>
          <cell r="AJ119">
            <v>2019.5000000000002</v>
          </cell>
          <cell r="AK119">
            <v>176.1</v>
          </cell>
          <cell r="AL119">
            <v>147.6</v>
          </cell>
          <cell r="AM119">
            <v>812.5</v>
          </cell>
          <cell r="AN119">
            <v>553.79999999999995</v>
          </cell>
          <cell r="AO119">
            <v>2468.6999999999998</v>
          </cell>
          <cell r="AP119">
            <v>307.39999999999998</v>
          </cell>
          <cell r="AQ119">
            <v>13713.199999999999</v>
          </cell>
          <cell r="AX119">
            <v>39602.699999999997</v>
          </cell>
          <cell r="AY119">
            <v>63.576564257598911</v>
          </cell>
        </row>
        <row r="120">
          <cell r="AF120">
            <v>1072.8</v>
          </cell>
          <cell r="AG120">
            <v>4232.5999999999995</v>
          </cell>
          <cell r="AI120">
            <v>1210.9000000000001</v>
          </cell>
          <cell r="AJ120">
            <v>4117.6000000000004</v>
          </cell>
          <cell r="AK120">
            <v>107.6</v>
          </cell>
          <cell r="AL120">
            <v>277.10000000000002</v>
          </cell>
          <cell r="AM120">
            <v>1103.2</v>
          </cell>
          <cell r="AN120">
            <v>583.29999999999995</v>
          </cell>
          <cell r="AO120">
            <v>2299.3000000000002</v>
          </cell>
          <cell r="AP120">
            <v>325.39999999999998</v>
          </cell>
          <cell r="AQ120">
            <v>15329.800000000001</v>
          </cell>
          <cell r="AX120">
            <v>49206.8</v>
          </cell>
          <cell r="AY120">
            <v>78.994531444370963</v>
          </cell>
        </row>
        <row r="121">
          <cell r="AF121">
            <v>5061.9000000000005</v>
          </cell>
          <cell r="AG121">
            <v>25464.899999999998</v>
          </cell>
          <cell r="AI121">
            <v>5028.8</v>
          </cell>
          <cell r="AJ121">
            <v>23936.100000000002</v>
          </cell>
          <cell r="AK121">
            <v>7110.5</v>
          </cell>
          <cell r="AL121">
            <v>1350.8000000000002</v>
          </cell>
          <cell r="AM121">
            <v>8274.2999999999993</v>
          </cell>
          <cell r="AN121">
            <v>5022.7</v>
          </cell>
          <cell r="AO121">
            <v>13851.1</v>
          </cell>
          <cell r="AP121">
            <v>2594.4000000000005</v>
          </cell>
          <cell r="AQ121">
            <v>97695.5</v>
          </cell>
          <cell r="AX121">
            <v>62958.3</v>
          </cell>
          <cell r="AY121">
            <v>101.07054933263396</v>
          </cell>
        </row>
        <row r="122">
          <cell r="AF122">
            <v>1623.7</v>
          </cell>
          <cell r="AG122">
            <v>6209.2</v>
          </cell>
          <cell r="AI122">
            <v>1392.1</v>
          </cell>
          <cell r="AJ122">
            <v>4802.5999999999995</v>
          </cell>
          <cell r="AK122">
            <v>253.1</v>
          </cell>
          <cell r="AL122">
            <v>418.2</v>
          </cell>
          <cell r="AM122">
            <v>1865.1</v>
          </cell>
          <cell r="AN122">
            <v>1008.1</v>
          </cell>
          <cell r="AO122">
            <v>2847</v>
          </cell>
          <cell r="AP122">
            <v>612.70000000000005</v>
          </cell>
          <cell r="AQ122">
            <v>21031.8</v>
          </cell>
          <cell r="AX122">
            <v>56519.9</v>
          </cell>
          <cell r="AY122">
            <v>90.734709158227204</v>
          </cell>
        </row>
        <row r="123">
          <cell r="AF123">
            <v>821.2</v>
          </cell>
          <cell r="AG123">
            <v>1989.1000000000001</v>
          </cell>
          <cell r="AI123">
            <v>587</v>
          </cell>
          <cell r="AJ123">
            <v>3457.4</v>
          </cell>
          <cell r="AK123">
            <v>54.4</v>
          </cell>
          <cell r="AL123">
            <v>218.5</v>
          </cell>
          <cell r="AM123">
            <v>1213.5</v>
          </cell>
          <cell r="AN123">
            <v>340.7</v>
          </cell>
          <cell r="AO123">
            <v>1909.5</v>
          </cell>
          <cell r="AP123">
            <v>286.2</v>
          </cell>
          <cell r="AQ123">
            <v>10877.500000000002</v>
          </cell>
          <cell r="AX123">
            <v>46895.8</v>
          </cell>
          <cell r="AY123">
            <v>75.28448676819059</v>
          </cell>
        </row>
        <row r="124">
          <cell r="AF124">
            <v>644.80000000000007</v>
          </cell>
          <cell r="AG124">
            <v>3618.9999999999995</v>
          </cell>
          <cell r="AI124">
            <v>1203.2</v>
          </cell>
          <cell r="AJ124">
            <v>4553.7</v>
          </cell>
          <cell r="AK124">
            <v>146.5</v>
          </cell>
          <cell r="AL124">
            <v>194.6</v>
          </cell>
          <cell r="AM124">
            <v>1905</v>
          </cell>
          <cell r="AN124">
            <v>679.5</v>
          </cell>
          <cell r="AO124">
            <v>2874.5</v>
          </cell>
          <cell r="AP124">
            <v>327.20000000000005</v>
          </cell>
          <cell r="AQ124">
            <v>16148</v>
          </cell>
          <cell r="AX124">
            <v>48633</v>
          </cell>
          <cell r="AY124">
            <v>78.073290007008112</v>
          </cell>
        </row>
        <row r="125">
          <cell r="AF125">
            <v>1972.2</v>
          </cell>
          <cell r="AG125">
            <v>13647.599999999999</v>
          </cell>
          <cell r="AI125">
            <v>1846.5</v>
          </cell>
          <cell r="AJ125">
            <v>11122.400000000001</v>
          </cell>
          <cell r="AK125">
            <v>6656.5</v>
          </cell>
          <cell r="AL125">
            <v>519.5</v>
          </cell>
          <cell r="AM125">
            <v>3290.7</v>
          </cell>
          <cell r="AN125">
            <v>2994.4</v>
          </cell>
          <cell r="AO125">
            <v>6220.1</v>
          </cell>
          <cell r="AP125">
            <v>1368.3000000000002</v>
          </cell>
          <cell r="AQ125">
            <v>49638.2</v>
          </cell>
          <cell r="AX125">
            <v>80674.600000000006</v>
          </cell>
          <cell r="AY125">
            <v>129.51154277250362</v>
          </cell>
        </row>
        <row r="126">
          <cell r="AF126">
            <v>0</v>
          </cell>
          <cell r="AG126">
            <v>42.1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585.70000000000005</v>
          </cell>
          <cell r="AP126">
            <v>0</v>
          </cell>
          <cell r="AQ126">
            <v>627.80000000000007</v>
          </cell>
        </row>
        <row r="141">
          <cell r="B141">
            <v>54912.500000000007</v>
          </cell>
          <cell r="C141">
            <v>5967.8000000000011</v>
          </cell>
          <cell r="D141">
            <v>6310.4000000000005</v>
          </cell>
          <cell r="E141">
            <v>9474.4000000000015</v>
          </cell>
          <cell r="F141">
            <v>9871.8000000000011</v>
          </cell>
          <cell r="G141">
            <v>10019.9</v>
          </cell>
          <cell r="H141">
            <v>1847.9</v>
          </cell>
          <cell r="I141">
            <v>6358.4000000000005</v>
          </cell>
          <cell r="J141">
            <v>5061.9000000000005</v>
          </cell>
        </row>
        <row r="142">
          <cell r="B142">
            <v>234575.5</v>
          </cell>
          <cell r="C142">
            <v>30710.499999999996</v>
          </cell>
          <cell r="D142">
            <v>35250.5</v>
          </cell>
          <cell r="E142">
            <v>18830.800000000003</v>
          </cell>
          <cell r="F142">
            <v>28077.600000000002</v>
          </cell>
          <cell r="G142">
            <v>37183.199999999997</v>
          </cell>
          <cell r="H142">
            <v>36240.899999999994</v>
          </cell>
          <cell r="I142">
            <v>22775</v>
          </cell>
          <cell r="J142">
            <v>25464.899999999998</v>
          </cell>
          <cell r="K142">
            <v>42.1</v>
          </cell>
        </row>
        <row r="143">
          <cell r="B143">
            <v>76370.7</v>
          </cell>
          <cell r="C143">
            <v>9216.5</v>
          </cell>
          <cell r="D143">
            <v>7897.8</v>
          </cell>
          <cell r="E143">
            <v>8980.1</v>
          </cell>
          <cell r="F143">
            <v>8816.7999999999993</v>
          </cell>
          <cell r="G143">
            <v>7871.7999999999993</v>
          </cell>
          <cell r="H143">
            <v>22320.9</v>
          </cell>
          <cell r="I143">
            <v>6238</v>
          </cell>
          <cell r="J143">
            <v>5028.8</v>
          </cell>
        </row>
        <row r="144">
          <cell r="B144">
            <v>239217.40000000002</v>
          </cell>
          <cell r="C144">
            <v>28445.3</v>
          </cell>
          <cell r="D144">
            <v>26346.500000000004</v>
          </cell>
          <cell r="E144">
            <v>25455.200000000001</v>
          </cell>
          <cell r="F144">
            <v>24236</v>
          </cell>
          <cell r="G144">
            <v>26111.7</v>
          </cell>
          <cell r="H144">
            <v>67418.5</v>
          </cell>
          <cell r="I144">
            <v>17268.099999999999</v>
          </cell>
          <cell r="J144">
            <v>23936.100000000002</v>
          </cell>
        </row>
        <row r="145">
          <cell r="B145">
            <v>76233.400000000009</v>
          </cell>
          <cell r="C145">
            <v>11553.199999999999</v>
          </cell>
          <cell r="D145">
            <v>4539.1000000000004</v>
          </cell>
          <cell r="E145">
            <v>5667.3</v>
          </cell>
          <cell r="F145">
            <v>1278.5000000000002</v>
          </cell>
          <cell r="G145">
            <v>1193.7999999999997</v>
          </cell>
          <cell r="H145">
            <v>43538.700000000004</v>
          </cell>
          <cell r="I145">
            <v>1352.2999999999997</v>
          </cell>
          <cell r="J145">
            <v>7110.5</v>
          </cell>
        </row>
        <row r="146">
          <cell r="B146">
            <v>33505.1</v>
          </cell>
          <cell r="C146">
            <v>3529.1</v>
          </cell>
          <cell r="D146">
            <v>1531.4</v>
          </cell>
          <cell r="E146">
            <v>1480.4</v>
          </cell>
          <cell r="F146">
            <v>1304.5</v>
          </cell>
          <cell r="G146">
            <v>1411.2</v>
          </cell>
          <cell r="H146">
            <v>21812.799999999999</v>
          </cell>
          <cell r="I146">
            <v>1084.9000000000001</v>
          </cell>
          <cell r="J146">
            <v>1350.8000000000002</v>
          </cell>
        </row>
        <row r="147">
          <cell r="B147">
            <v>91756.2</v>
          </cell>
          <cell r="C147">
            <v>12561.599999999999</v>
          </cell>
          <cell r="D147">
            <v>11472.900000000001</v>
          </cell>
          <cell r="E147">
            <v>13529.199999999999</v>
          </cell>
          <cell r="F147">
            <v>9309.5</v>
          </cell>
          <cell r="G147">
            <v>12033.5</v>
          </cell>
          <cell r="H147">
            <v>18405.3</v>
          </cell>
          <cell r="I147">
            <v>6169.9</v>
          </cell>
          <cell r="J147">
            <v>8274.2999999999993</v>
          </cell>
        </row>
        <row r="148">
          <cell r="B148">
            <v>84480.9</v>
          </cell>
          <cell r="C148">
            <v>6714.7000000000007</v>
          </cell>
          <cell r="D148">
            <v>6574.2999999999993</v>
          </cell>
          <cell r="E148">
            <v>5023.6000000000004</v>
          </cell>
          <cell r="F148">
            <v>5350.3000000000011</v>
          </cell>
          <cell r="G148">
            <v>6639.7999999999993</v>
          </cell>
          <cell r="H148">
            <v>45621.599999999999</v>
          </cell>
          <cell r="I148">
            <v>3533.9</v>
          </cell>
          <cell r="J148">
            <v>5022.7</v>
          </cell>
        </row>
        <row r="149">
          <cell r="B149">
            <v>156131.80000000002</v>
          </cell>
          <cell r="C149">
            <v>19625.7</v>
          </cell>
          <cell r="D149">
            <v>18055.099999999999</v>
          </cell>
          <cell r="E149">
            <v>21749.200000000001</v>
          </cell>
          <cell r="F149">
            <v>16227.5</v>
          </cell>
          <cell r="G149">
            <v>16945.400000000001</v>
          </cell>
          <cell r="H149">
            <v>34993</v>
          </cell>
          <cell r="I149">
            <v>14099.1</v>
          </cell>
          <cell r="J149">
            <v>13851.1</v>
          </cell>
          <cell r="K149">
            <v>585.70000000000005</v>
          </cell>
        </row>
        <row r="150">
          <cell r="B150">
            <v>30594.799999999996</v>
          </cell>
          <cell r="C150">
            <v>3956.2</v>
          </cell>
          <cell r="D150">
            <v>3284.7</v>
          </cell>
          <cell r="E150">
            <v>3178.7</v>
          </cell>
          <cell r="F150">
            <v>2956</v>
          </cell>
          <cell r="G150">
            <v>2574.1</v>
          </cell>
          <cell r="H150">
            <v>10297.1</v>
          </cell>
          <cell r="I150">
            <v>1753.6</v>
          </cell>
          <cell r="J150">
            <v>2594.4</v>
          </cell>
        </row>
        <row r="153">
          <cell r="B153">
            <v>1077778.3</v>
          </cell>
          <cell r="C153">
            <v>132280.6</v>
          </cell>
          <cell r="D153">
            <v>121262.7</v>
          </cell>
          <cell r="E153">
            <v>113368.9</v>
          </cell>
          <cell r="F153">
            <v>107428.5</v>
          </cell>
          <cell r="G153">
            <v>121984.4</v>
          </cell>
          <cell r="H153">
            <v>302496.69999999995</v>
          </cell>
          <cell r="I153">
            <v>80633.200000000012</v>
          </cell>
          <cell r="J153">
            <v>97695.5</v>
          </cell>
          <cell r="K153">
            <v>627.80000000000007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M"/>
      <sheetName val="INTERM _CST"/>
      <sheetName val="POSTA"/>
      <sheetName val="Ctr.Reg"/>
      <sheetName val="Ctr.Reg CST"/>
      <sheetName val="CFR"/>
      <sheetName val="chirii"/>
      <sheetName val="Verif chirii"/>
      <sheetName val="EXTRACTIVA"/>
      <sheetName val="Subventii_2021"/>
      <sheetName val="Subventii 2022 CST"/>
      <sheetName val="PIBReg _Crt 2022"/>
      <sheetName val="PIBReg CST 2022"/>
      <sheetName val="Tabele-EUROSTAT"/>
      <sheetName val="Tabele-EUROSTAT_CST"/>
      <sheetName val="Analiza 2018-2017"/>
      <sheetName val="2021-2020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0">
          <cell r="AF70">
            <v>52978.400000000016</v>
          </cell>
          <cell r="AG70">
            <v>285426.3</v>
          </cell>
          <cell r="AI70">
            <v>94383.70000000007</v>
          </cell>
          <cell r="AJ70">
            <v>290318.40000000002</v>
          </cell>
          <cell r="AK70">
            <v>96112.10000000002</v>
          </cell>
          <cell r="AL70">
            <v>40319.899999999994</v>
          </cell>
          <cell r="AM70">
            <v>103804.1</v>
          </cell>
          <cell r="AN70">
            <v>107303.1</v>
          </cell>
          <cell r="AO70">
            <v>168808.1</v>
          </cell>
          <cell r="AP70">
            <v>36189.1</v>
          </cell>
          <cell r="AQ70">
            <v>1275643.2000000002</v>
          </cell>
        </row>
        <row r="71">
          <cell r="AX71">
            <v>72926.7</v>
          </cell>
        </row>
        <row r="72">
          <cell r="AF72">
            <v>11937.5</v>
          </cell>
          <cell r="AG72">
            <v>70175</v>
          </cell>
          <cell r="AI72">
            <v>21071</v>
          </cell>
          <cell r="AJ72">
            <v>68742.5</v>
          </cell>
          <cell r="AK72">
            <v>21291.7</v>
          </cell>
          <cell r="AL72">
            <v>6554.1</v>
          </cell>
          <cell r="AM72">
            <v>26876.7</v>
          </cell>
          <cell r="AN72">
            <v>16692</v>
          </cell>
          <cell r="AO72">
            <v>40573.4</v>
          </cell>
          <cell r="AP72">
            <v>8420.4</v>
          </cell>
          <cell r="AQ72">
            <v>292334.30000000005</v>
          </cell>
          <cell r="AX72">
            <v>66590</v>
          </cell>
        </row>
        <row r="73">
          <cell r="AF73">
            <v>5640.7999999999993</v>
          </cell>
          <cell r="AG73">
            <v>33642.5</v>
          </cell>
          <cell r="AI73">
            <v>11436.7</v>
          </cell>
          <cell r="AJ73">
            <v>36292.1</v>
          </cell>
          <cell r="AK73">
            <v>15340.2</v>
          </cell>
          <cell r="AL73">
            <v>4686.7</v>
          </cell>
          <cell r="AM73">
            <v>13390.300000000001</v>
          </cell>
          <cell r="AN73">
            <v>8727.6</v>
          </cell>
          <cell r="AO73">
            <v>20984.9</v>
          </cell>
          <cell r="AP73">
            <v>4473.4999999999991</v>
          </cell>
          <cell r="AQ73">
            <v>154615.30000000002</v>
          </cell>
          <cell r="AX73">
            <v>66539.899999999994</v>
          </cell>
          <cell r="AY73">
            <v>91.242117262653537</v>
          </cell>
        </row>
        <row r="74">
          <cell r="AF74">
            <v>1404.6</v>
          </cell>
          <cell r="AG74">
            <v>7057</v>
          </cell>
          <cell r="AI74">
            <v>2359</v>
          </cell>
          <cell r="AJ74">
            <v>8675.2999999999993</v>
          </cell>
          <cell r="AK74">
            <v>550.1</v>
          </cell>
          <cell r="AL74">
            <v>443.1</v>
          </cell>
          <cell r="AM74">
            <v>2666.1</v>
          </cell>
          <cell r="AN74">
            <v>1202.5</v>
          </cell>
          <cell r="AO74">
            <v>4177.8999999999996</v>
          </cell>
          <cell r="AP74">
            <v>803</v>
          </cell>
          <cell r="AQ74">
            <v>29338.6</v>
          </cell>
          <cell r="AX74">
            <v>54901</v>
          </cell>
          <cell r="AY74">
            <v>75.282447087481714</v>
          </cell>
        </row>
        <row r="75">
          <cell r="AF75">
            <v>722</v>
          </cell>
          <cell r="AG75">
            <v>2947</v>
          </cell>
          <cell r="AI75">
            <v>1451.9</v>
          </cell>
          <cell r="AJ75">
            <v>2566.1</v>
          </cell>
          <cell r="AK75">
            <v>66</v>
          </cell>
          <cell r="AL75">
            <v>168.1</v>
          </cell>
          <cell r="AM75">
            <v>1086.4000000000001</v>
          </cell>
          <cell r="AN75">
            <v>507.79999999999995</v>
          </cell>
          <cell r="AO75">
            <v>1983.7</v>
          </cell>
          <cell r="AP75">
            <v>340.70000000000005</v>
          </cell>
          <cell r="AQ75">
            <v>11839.7</v>
          </cell>
          <cell r="AX75">
            <v>44217.1</v>
          </cell>
          <cell r="AY75">
            <v>60.632202491867638</v>
          </cell>
        </row>
        <row r="76">
          <cell r="AF76">
            <v>958.9</v>
          </cell>
          <cell r="AG76">
            <v>11184.6</v>
          </cell>
          <cell r="AI76">
            <v>4275.2</v>
          </cell>
          <cell r="AJ76">
            <v>14121.199999999999</v>
          </cell>
          <cell r="AK76">
            <v>14111.5</v>
          </cell>
          <cell r="AL76">
            <v>3294.8</v>
          </cell>
          <cell r="AM76">
            <v>5254.4</v>
          </cell>
          <cell r="AN76">
            <v>5050.3</v>
          </cell>
          <cell r="AO76">
            <v>7507.8</v>
          </cell>
          <cell r="AP76">
            <v>1959.6999999999998</v>
          </cell>
          <cell r="AQ76">
            <v>67718.400000000009</v>
          </cell>
          <cell r="AX76">
            <v>108300.5</v>
          </cell>
          <cell r="AY76">
            <v>148.50600206986124</v>
          </cell>
        </row>
        <row r="77">
          <cell r="AF77">
            <v>866.4</v>
          </cell>
          <cell r="AG77">
            <v>5657.5</v>
          </cell>
          <cell r="AI77">
            <v>1160.7</v>
          </cell>
          <cell r="AJ77">
            <v>5230.7</v>
          </cell>
          <cell r="AK77">
            <v>298.2</v>
          </cell>
          <cell r="AL77">
            <v>473.8</v>
          </cell>
          <cell r="AM77">
            <v>2170</v>
          </cell>
          <cell r="AN77">
            <v>834.7</v>
          </cell>
          <cell r="AO77">
            <v>3205.3999999999996</v>
          </cell>
          <cell r="AP77">
            <v>605.79999999999995</v>
          </cell>
          <cell r="AQ77">
            <v>20503.2</v>
          </cell>
          <cell r="AX77">
            <v>50102.1</v>
          </cell>
          <cell r="AY77">
            <v>68.702010336054641</v>
          </cell>
        </row>
        <row r="78">
          <cell r="AF78">
            <v>1066.5</v>
          </cell>
          <cell r="AG78">
            <v>3859.7</v>
          </cell>
          <cell r="AI78">
            <v>1493.9</v>
          </cell>
          <cell r="AJ78">
            <v>3207.4</v>
          </cell>
          <cell r="AK78">
            <v>241.1</v>
          </cell>
          <cell r="AL78">
            <v>204.5</v>
          </cell>
          <cell r="AM78">
            <v>1203.2</v>
          </cell>
          <cell r="AN78">
            <v>677.6</v>
          </cell>
          <cell r="AO78">
            <v>2407.1999999999998</v>
          </cell>
          <cell r="AP78">
            <v>449.4</v>
          </cell>
          <cell r="AQ78">
            <v>14810.500000000002</v>
          </cell>
          <cell r="AX78">
            <v>49509</v>
          </cell>
          <cell r="AY78">
            <v>67.888728351893747</v>
          </cell>
        </row>
        <row r="79">
          <cell r="AF79">
            <v>622.4</v>
          </cell>
          <cell r="AG79">
            <v>2936.7</v>
          </cell>
          <cell r="AI79">
            <v>696</v>
          </cell>
          <cell r="AJ79">
            <v>2491.3999999999996</v>
          </cell>
          <cell r="AK79">
            <v>73.3</v>
          </cell>
          <cell r="AL79">
            <v>102.4</v>
          </cell>
          <cell r="AM79">
            <v>1010.2</v>
          </cell>
          <cell r="AN79">
            <v>454.70000000000005</v>
          </cell>
          <cell r="AO79">
            <v>1702.9</v>
          </cell>
          <cell r="AP79">
            <v>314.89999999999998</v>
          </cell>
          <cell r="AQ79">
            <v>10404.9</v>
          </cell>
          <cell r="AX79">
            <v>54434.6</v>
          </cell>
          <cell r="AY79">
            <v>74.642858857189225</v>
          </cell>
        </row>
        <row r="80">
          <cell r="AF80">
            <v>6296.7</v>
          </cell>
          <cell r="AG80">
            <v>36532.5</v>
          </cell>
          <cell r="AI80">
            <v>9634.3000000000011</v>
          </cell>
          <cell r="AJ80">
            <v>32450.400000000001</v>
          </cell>
          <cell r="AK80">
            <v>5951.5</v>
          </cell>
          <cell r="AL80">
            <v>1867.4</v>
          </cell>
          <cell r="AM80">
            <v>13486.4</v>
          </cell>
          <cell r="AN80">
            <v>7964.4</v>
          </cell>
          <cell r="AO80">
            <v>19588.5</v>
          </cell>
          <cell r="AP80">
            <v>3946.9</v>
          </cell>
          <cell r="AQ80">
            <v>137719</v>
          </cell>
          <cell r="AX80">
            <v>66645.7</v>
          </cell>
          <cell r="AY80">
            <v>91.387254199896276</v>
          </cell>
        </row>
        <row r="81">
          <cell r="AF81">
            <v>1183.9000000000001</v>
          </cell>
          <cell r="AG81">
            <v>6299</v>
          </cell>
          <cell r="AI81">
            <v>1207.4000000000001</v>
          </cell>
          <cell r="AJ81">
            <v>3948.3</v>
          </cell>
          <cell r="AK81">
            <v>163</v>
          </cell>
          <cell r="AL81">
            <v>201.3</v>
          </cell>
          <cell r="AM81">
            <v>2346</v>
          </cell>
          <cell r="AN81">
            <v>751.8</v>
          </cell>
          <cell r="AO81">
            <v>2881.6000000000004</v>
          </cell>
          <cell r="AP81">
            <v>546.29999999999995</v>
          </cell>
          <cell r="AQ81">
            <v>19528.599999999995</v>
          </cell>
          <cell r="AX81">
            <v>66207.7</v>
          </cell>
          <cell r="AY81">
            <v>90.786608941013057</v>
          </cell>
        </row>
        <row r="82">
          <cell r="AF82">
            <v>1077.2</v>
          </cell>
          <cell r="AG82">
            <v>10170.1</v>
          </cell>
          <cell r="AI82">
            <v>3165.1</v>
          </cell>
          <cell r="AJ82">
            <v>10451.4</v>
          </cell>
          <cell r="AK82">
            <v>2966.1</v>
          </cell>
          <cell r="AL82">
            <v>526.9</v>
          </cell>
          <cell r="AM82">
            <v>4607.6000000000004</v>
          </cell>
          <cell r="AN82">
            <v>3127.9</v>
          </cell>
          <cell r="AO82">
            <v>4841.2</v>
          </cell>
          <cell r="AP82">
            <v>906.5</v>
          </cell>
          <cell r="AQ82">
            <v>41840</v>
          </cell>
          <cell r="AX82">
            <v>83664.2</v>
          </cell>
          <cell r="AY82">
            <v>114.72370329315495</v>
          </cell>
        </row>
        <row r="83">
          <cell r="AF83">
            <v>858.7</v>
          </cell>
          <cell r="AG83">
            <v>2143.3000000000002</v>
          </cell>
          <cell r="AI83">
            <v>551.9</v>
          </cell>
          <cell r="AJ83">
            <v>2234.3000000000002</v>
          </cell>
          <cell r="AK83">
            <v>164.2</v>
          </cell>
          <cell r="AL83">
            <v>114.9</v>
          </cell>
          <cell r="AM83">
            <v>846.1</v>
          </cell>
          <cell r="AN83">
            <v>414.5</v>
          </cell>
          <cell r="AO83">
            <v>1465.1</v>
          </cell>
          <cell r="AP83">
            <v>290.20000000000005</v>
          </cell>
          <cell r="AQ83">
            <v>9083.2000000000007</v>
          </cell>
          <cell r="AX83">
            <v>50102.400000000001</v>
          </cell>
          <cell r="AY83">
            <v>68.702412099653159</v>
          </cell>
        </row>
        <row r="84">
          <cell r="AF84">
            <v>775.6</v>
          </cell>
          <cell r="AG84">
            <v>3337.2</v>
          </cell>
          <cell r="AI84">
            <v>1066.8</v>
          </cell>
          <cell r="AJ84">
            <v>3816.2</v>
          </cell>
          <cell r="AK84">
            <v>160.30000000000001</v>
          </cell>
          <cell r="AL84">
            <v>140.4</v>
          </cell>
          <cell r="AM84">
            <v>1150.3</v>
          </cell>
          <cell r="AN84">
            <v>673</v>
          </cell>
          <cell r="AO84">
            <v>2402.6999999999998</v>
          </cell>
          <cell r="AP84">
            <v>351.8</v>
          </cell>
          <cell r="AQ84">
            <v>13874.299999999996</v>
          </cell>
          <cell r="AX84">
            <v>51949.3</v>
          </cell>
          <cell r="AY84">
            <v>71.234941769562369</v>
          </cell>
        </row>
        <row r="85">
          <cell r="AF85">
            <v>1672.6</v>
          </cell>
          <cell r="AG85">
            <v>6985.8</v>
          </cell>
          <cell r="AI85">
            <v>1805.4</v>
          </cell>
          <cell r="AJ85">
            <v>6654.8</v>
          </cell>
          <cell r="AK85">
            <v>797.8</v>
          </cell>
          <cell r="AL85">
            <v>377.7</v>
          </cell>
          <cell r="AM85">
            <v>1827.8</v>
          </cell>
          <cell r="AN85">
            <v>1261.3</v>
          </cell>
          <cell r="AO85">
            <v>4656.2</v>
          </cell>
          <cell r="AP85">
            <v>926.7</v>
          </cell>
          <cell r="AQ85">
            <v>26966.1</v>
          </cell>
          <cell r="AX85">
            <v>57372.7</v>
          </cell>
          <cell r="AY85">
            <v>78.671711878691426</v>
          </cell>
        </row>
        <row r="86">
          <cell r="AF86">
            <v>728.7</v>
          </cell>
          <cell r="AG86">
            <v>7597.0999999999995</v>
          </cell>
          <cell r="AI86">
            <v>1837.7</v>
          </cell>
          <cell r="AJ86">
            <v>5345.4</v>
          </cell>
          <cell r="AK86">
            <v>1700.1</v>
          </cell>
          <cell r="AL86">
            <v>506.2</v>
          </cell>
          <cell r="AM86">
            <v>2708.6</v>
          </cell>
          <cell r="AN86">
            <v>1735.9</v>
          </cell>
          <cell r="AO86">
            <v>3341.7</v>
          </cell>
          <cell r="AP86">
            <v>925.4</v>
          </cell>
          <cell r="AQ86">
            <v>26426.800000000003</v>
          </cell>
          <cell r="AX86">
            <v>74802</v>
          </cell>
          <cell r="AY86">
            <v>102.57151384110949</v>
          </cell>
        </row>
        <row r="87">
          <cell r="AF87">
            <v>16625.300000000003</v>
          </cell>
          <cell r="AG87">
            <v>53430.6</v>
          </cell>
          <cell r="AI87">
            <v>22298.5</v>
          </cell>
          <cell r="AJ87">
            <v>61719.200000000012</v>
          </cell>
          <cell r="AK87">
            <v>9055.5</v>
          </cell>
          <cell r="AL87">
            <v>3348</v>
          </cell>
          <cell r="AM87">
            <v>24918.1</v>
          </cell>
          <cell r="AN87">
            <v>13158.599999999999</v>
          </cell>
          <cell r="AO87">
            <v>40765.1</v>
          </cell>
          <cell r="AP87">
            <v>7153.7999999999993</v>
          </cell>
          <cell r="AQ87">
            <v>252472.7</v>
          </cell>
          <cell r="AX87">
            <v>49386</v>
          </cell>
        </row>
        <row r="88">
          <cell r="AF88">
            <v>8592.3000000000011</v>
          </cell>
          <cell r="AG88">
            <v>19699.099999999999</v>
          </cell>
          <cell r="AI88">
            <v>11321.9</v>
          </cell>
          <cell r="AJ88">
            <v>31199.500000000004</v>
          </cell>
          <cell r="AK88">
            <v>7421.5999999999995</v>
          </cell>
          <cell r="AL88">
            <v>1738.4</v>
          </cell>
          <cell r="AM88">
            <v>14855.3</v>
          </cell>
          <cell r="AN88">
            <v>6548.5999999999995</v>
          </cell>
          <cell r="AO88">
            <v>23467</v>
          </cell>
          <cell r="AP88">
            <v>3746.8999999999996</v>
          </cell>
          <cell r="AQ88">
            <v>128590.60000000002</v>
          </cell>
          <cell r="AX88">
            <v>43575.4</v>
          </cell>
          <cell r="AY88">
            <v>59.752286231998909</v>
          </cell>
        </row>
        <row r="89">
          <cell r="AF89">
            <v>1251.0999999999999</v>
          </cell>
          <cell r="AG89">
            <v>3723</v>
          </cell>
          <cell r="AI89">
            <v>4228</v>
          </cell>
          <cell r="AJ89">
            <v>6483</v>
          </cell>
          <cell r="AK89">
            <v>348.4</v>
          </cell>
          <cell r="AL89">
            <v>360.1</v>
          </cell>
          <cell r="AM89">
            <v>2495</v>
          </cell>
          <cell r="AN89">
            <v>916.3</v>
          </cell>
          <cell r="AO89">
            <v>3881.3</v>
          </cell>
          <cell r="AP89">
            <v>640.29999999999995</v>
          </cell>
          <cell r="AQ89">
            <v>24326.499999999996</v>
          </cell>
          <cell r="AX89">
            <v>44413.3</v>
          </cell>
          <cell r="AY89">
            <v>60.901258679739158</v>
          </cell>
        </row>
        <row r="90">
          <cell r="AF90">
            <v>1158.9000000000001</v>
          </cell>
          <cell r="AG90">
            <v>1994.1999999999998</v>
          </cell>
          <cell r="AI90">
            <v>710.1</v>
          </cell>
          <cell r="AJ90">
            <v>2799.2999999999997</v>
          </cell>
          <cell r="AK90">
            <v>105.5</v>
          </cell>
          <cell r="AL90">
            <v>154.30000000000001</v>
          </cell>
          <cell r="AM90">
            <v>1218.9000000000001</v>
          </cell>
          <cell r="AN90">
            <v>485.4</v>
          </cell>
          <cell r="AO90">
            <v>2461.3999999999996</v>
          </cell>
          <cell r="AP90">
            <v>373.1</v>
          </cell>
          <cell r="AQ90">
            <v>11461.1</v>
          </cell>
          <cell r="AX90">
            <v>31902.2</v>
          </cell>
          <cell r="AY90">
            <v>43.745585606621034</v>
          </cell>
        </row>
        <row r="91">
          <cell r="AF91">
            <v>1285.8</v>
          </cell>
          <cell r="AG91">
            <v>4675.5000000000009</v>
          </cell>
          <cell r="AI91">
            <v>3190</v>
          </cell>
          <cell r="AJ91">
            <v>8043.2</v>
          </cell>
          <cell r="AK91">
            <v>6483</v>
          </cell>
          <cell r="AL91">
            <v>566.6</v>
          </cell>
          <cell r="AM91">
            <v>5349.6</v>
          </cell>
          <cell r="AN91">
            <v>3156.3999999999996</v>
          </cell>
          <cell r="AO91">
            <v>7575.9</v>
          </cell>
          <cell r="AP91">
            <v>1275.5</v>
          </cell>
          <cell r="AQ91">
            <v>41601.5</v>
          </cell>
          <cell r="AX91">
            <v>58900.1</v>
          </cell>
          <cell r="AY91">
            <v>80.766145404957612</v>
          </cell>
        </row>
        <row r="92">
          <cell r="AF92">
            <v>1498.8</v>
          </cell>
          <cell r="AG92">
            <v>3718.8999999999996</v>
          </cell>
          <cell r="AI92">
            <v>1225.8</v>
          </cell>
          <cell r="AJ92">
            <v>5521.8000000000011</v>
          </cell>
          <cell r="AK92">
            <v>140.9</v>
          </cell>
          <cell r="AL92">
            <v>229.7</v>
          </cell>
          <cell r="AM92">
            <v>1506.1</v>
          </cell>
          <cell r="AN92">
            <v>715</v>
          </cell>
          <cell r="AO92">
            <v>3026.6000000000004</v>
          </cell>
          <cell r="AP92">
            <v>417.7</v>
          </cell>
          <cell r="AQ92">
            <v>18001.300000000003</v>
          </cell>
          <cell r="AX92">
            <v>44058.7</v>
          </cell>
          <cell r="AY92">
            <v>60.415085867523203</v>
          </cell>
        </row>
        <row r="93">
          <cell r="AF93">
            <v>2502.6</v>
          </cell>
          <cell r="AG93">
            <v>4037</v>
          </cell>
          <cell r="AI93">
            <v>1341.9</v>
          </cell>
          <cell r="AJ93">
            <v>6118.2999999999993</v>
          </cell>
          <cell r="AK93">
            <v>227.2</v>
          </cell>
          <cell r="AL93">
            <v>291.60000000000002</v>
          </cell>
          <cell r="AM93">
            <v>2763.2</v>
          </cell>
          <cell r="AN93">
            <v>949.9</v>
          </cell>
          <cell r="AO93">
            <v>3986.9</v>
          </cell>
          <cell r="AP93">
            <v>736.5</v>
          </cell>
          <cell r="AQ93">
            <v>22955.100000000002</v>
          </cell>
          <cell r="AX93">
            <v>38825.300000000003</v>
          </cell>
          <cell r="AY93">
            <v>53.238863777187206</v>
          </cell>
        </row>
        <row r="94">
          <cell r="AF94">
            <v>895.1</v>
          </cell>
          <cell r="AG94">
            <v>1550.5</v>
          </cell>
          <cell r="AI94">
            <v>626.1</v>
          </cell>
          <cell r="AJ94">
            <v>2233.9</v>
          </cell>
          <cell r="AK94">
            <v>116.6</v>
          </cell>
          <cell r="AL94">
            <v>136.1</v>
          </cell>
          <cell r="AM94">
            <v>1522.5</v>
          </cell>
          <cell r="AN94">
            <v>325.60000000000002</v>
          </cell>
          <cell r="AO94">
            <v>2534.9</v>
          </cell>
          <cell r="AP94">
            <v>303.79999999999995</v>
          </cell>
          <cell r="AQ94">
            <v>10245.1</v>
          </cell>
          <cell r="AX94">
            <v>30377.200000000001</v>
          </cell>
          <cell r="AY94">
            <v>41.654393738845478</v>
          </cell>
        </row>
        <row r="95">
          <cell r="AF95">
            <v>8033</v>
          </cell>
          <cell r="AG95">
            <v>33731.5</v>
          </cell>
          <cell r="AI95">
            <v>10976.599999999999</v>
          </cell>
          <cell r="AJ95">
            <v>30519.700000000004</v>
          </cell>
          <cell r="AK95">
            <v>1633.9</v>
          </cell>
          <cell r="AL95">
            <v>1609.6</v>
          </cell>
          <cell r="AM95">
            <v>10062.799999999999</v>
          </cell>
          <cell r="AN95">
            <v>6610</v>
          </cell>
          <cell r="AO95">
            <v>17298.099999999999</v>
          </cell>
          <cell r="AP95">
            <v>3406.8999999999996</v>
          </cell>
          <cell r="AQ95">
            <v>123882.1</v>
          </cell>
          <cell r="AX95">
            <v>57329.7</v>
          </cell>
          <cell r="AY95">
            <v>78.612805293824195</v>
          </cell>
        </row>
        <row r="96">
          <cell r="AF96">
            <v>1687.5</v>
          </cell>
          <cell r="AG96">
            <v>2214</v>
          </cell>
          <cell r="AI96">
            <v>1599.7</v>
          </cell>
          <cell r="AJ96">
            <v>3236.8</v>
          </cell>
          <cell r="AK96">
            <v>138.9</v>
          </cell>
          <cell r="AL96">
            <v>181.6</v>
          </cell>
          <cell r="AM96">
            <v>625.20000000000005</v>
          </cell>
          <cell r="AN96">
            <v>857.8</v>
          </cell>
          <cell r="AO96">
            <v>2060.1000000000004</v>
          </cell>
          <cell r="AP96">
            <v>455.1</v>
          </cell>
          <cell r="AQ96">
            <v>13056.7</v>
          </cell>
          <cell r="AX96">
            <v>51745.4</v>
          </cell>
          <cell r="AY96">
            <v>70.955360903566614</v>
          </cell>
        </row>
        <row r="97">
          <cell r="AF97">
            <v>1133.0999999999999</v>
          </cell>
          <cell r="AG97">
            <v>4418.3999999999996</v>
          </cell>
          <cell r="AI97">
            <v>877.3</v>
          </cell>
          <cell r="AJ97">
            <v>3892</v>
          </cell>
          <cell r="AK97">
            <v>104.2</v>
          </cell>
          <cell r="AL97">
            <v>237.5</v>
          </cell>
          <cell r="AM97">
            <v>2253.8000000000002</v>
          </cell>
          <cell r="AN97">
            <v>786.2</v>
          </cell>
          <cell r="AO97">
            <v>2493</v>
          </cell>
          <cell r="AP97">
            <v>369.2</v>
          </cell>
          <cell r="AQ97">
            <v>16564.7</v>
          </cell>
          <cell r="AX97">
            <v>45244.2</v>
          </cell>
          <cell r="AY97">
            <v>62.04066234567911</v>
          </cell>
        </row>
        <row r="98">
          <cell r="AF98">
            <v>1998.4</v>
          </cell>
          <cell r="AG98">
            <v>18011.100000000002</v>
          </cell>
          <cell r="AI98">
            <v>4690.6000000000004</v>
          </cell>
          <cell r="AJ98">
            <v>13928</v>
          </cell>
          <cell r="AK98">
            <v>483</v>
          </cell>
          <cell r="AL98">
            <v>595.79999999999995</v>
          </cell>
          <cell r="AM98">
            <v>3556.1</v>
          </cell>
          <cell r="AN98">
            <v>2454.3000000000002</v>
          </cell>
          <cell r="AO98">
            <v>5285.6</v>
          </cell>
          <cell r="AP98">
            <v>1266.9000000000001</v>
          </cell>
          <cell r="AQ98">
            <v>52269.80000000001</v>
          </cell>
          <cell r="AX98">
            <v>86064.7</v>
          </cell>
          <cell r="AY98">
            <v>118.015317646151</v>
          </cell>
        </row>
        <row r="99">
          <cell r="AF99">
            <v>1159.2</v>
          </cell>
          <cell r="AG99">
            <v>4000.4</v>
          </cell>
          <cell r="AI99">
            <v>2015.8</v>
          </cell>
          <cell r="AJ99">
            <v>4673.1000000000004</v>
          </cell>
          <cell r="AK99">
            <v>595.79999999999995</v>
          </cell>
          <cell r="AL99">
            <v>329.9</v>
          </cell>
          <cell r="AM99">
            <v>1221.7</v>
          </cell>
          <cell r="AN99">
            <v>1513.7</v>
          </cell>
          <cell r="AO99">
            <v>3674.3</v>
          </cell>
          <cell r="AP99">
            <v>670.1</v>
          </cell>
          <cell r="AQ99">
            <v>19854</v>
          </cell>
          <cell r="AX99">
            <v>44245.3</v>
          </cell>
          <cell r="AY99">
            <v>60.670857089029987</v>
          </cell>
        </row>
        <row r="100">
          <cell r="AF100">
            <v>1046</v>
          </cell>
          <cell r="AG100">
            <v>2765.0999999999995</v>
          </cell>
          <cell r="AI100">
            <v>728.8</v>
          </cell>
          <cell r="AJ100">
            <v>1949.3999999999999</v>
          </cell>
          <cell r="AK100">
            <v>208</v>
          </cell>
          <cell r="AL100">
            <v>93.6</v>
          </cell>
          <cell r="AM100">
            <v>897.2</v>
          </cell>
          <cell r="AN100">
            <v>478.79999999999995</v>
          </cell>
          <cell r="AO100">
            <v>1620.9</v>
          </cell>
          <cell r="AP100">
            <v>339.40000000000003</v>
          </cell>
          <cell r="AQ100">
            <v>10127.199999999999</v>
          </cell>
          <cell r="AX100">
            <v>57569.2</v>
          </cell>
          <cell r="AY100">
            <v>78.941158218987027</v>
          </cell>
        </row>
        <row r="101">
          <cell r="AF101">
            <v>1008.8</v>
          </cell>
          <cell r="AG101">
            <v>2322.5</v>
          </cell>
          <cell r="AI101">
            <v>1064.4000000000001</v>
          </cell>
          <cell r="AJ101">
            <v>2840.4</v>
          </cell>
          <cell r="AK101">
            <v>104</v>
          </cell>
          <cell r="AL101">
            <v>171.2</v>
          </cell>
          <cell r="AM101">
            <v>1508.8</v>
          </cell>
          <cell r="AN101">
            <v>519.20000000000005</v>
          </cell>
          <cell r="AO101">
            <v>2164.1999999999998</v>
          </cell>
          <cell r="AP101">
            <v>306.2</v>
          </cell>
          <cell r="AQ101">
            <v>12009.7</v>
          </cell>
          <cell r="AX101">
            <v>39282.699999999997</v>
          </cell>
          <cell r="AY101">
            <v>53.865954657011386</v>
          </cell>
        </row>
        <row r="102">
          <cell r="AF102">
            <v>13062.099999999997</v>
          </cell>
          <cell r="AG102">
            <v>99464.200000000012</v>
          </cell>
          <cell r="AI102">
            <v>37472.9</v>
          </cell>
          <cell r="AJ102">
            <v>110353.2</v>
          </cell>
          <cell r="AK102">
            <v>54772.5</v>
          </cell>
          <cell r="AL102">
            <v>27393.200000000001</v>
          </cell>
          <cell r="AM102">
            <v>36358.100000000006</v>
          </cell>
          <cell r="AN102">
            <v>66694.3</v>
          </cell>
          <cell r="AO102">
            <v>56945.7</v>
          </cell>
          <cell r="AP102">
            <v>15315</v>
          </cell>
          <cell r="AQ102">
            <v>517831.19999999995</v>
          </cell>
          <cell r="AX102">
            <v>109579.4</v>
          </cell>
        </row>
        <row r="103">
          <cell r="AF103">
            <v>11347.299999999997</v>
          </cell>
          <cell r="AG103">
            <v>47217.600000000006</v>
          </cell>
          <cell r="AI103">
            <v>10362.9</v>
          </cell>
          <cell r="AJ103">
            <v>32100.5</v>
          </cell>
          <cell r="AK103">
            <v>1413.6</v>
          </cell>
          <cell r="AL103">
            <v>1983.8999999999999</v>
          </cell>
          <cell r="AM103">
            <v>13720.7</v>
          </cell>
          <cell r="AN103">
            <v>7873.2000000000007</v>
          </cell>
          <cell r="AO103">
            <v>18111.299999999996</v>
          </cell>
          <cell r="AP103">
            <v>2937.7</v>
          </cell>
          <cell r="AQ103">
            <v>147068.69999999998</v>
          </cell>
          <cell r="AX103">
            <v>56493.8</v>
          </cell>
          <cell r="AY103">
            <v>77.466560148408774</v>
          </cell>
        </row>
        <row r="104">
          <cell r="AF104">
            <v>2589.6999999999998</v>
          </cell>
          <cell r="AG104">
            <v>8884.9</v>
          </cell>
          <cell r="AI104">
            <v>2479.5</v>
          </cell>
          <cell r="AJ104">
            <v>7962.1</v>
          </cell>
          <cell r="AK104">
            <v>369.9</v>
          </cell>
          <cell r="AL104">
            <v>500.1</v>
          </cell>
          <cell r="AM104">
            <v>2589.6</v>
          </cell>
          <cell r="AN104">
            <v>2087.1999999999998</v>
          </cell>
          <cell r="AO104">
            <v>4014.3</v>
          </cell>
          <cell r="AP104">
            <v>785.5</v>
          </cell>
          <cell r="AQ104">
            <v>32262.799999999996</v>
          </cell>
          <cell r="AX104">
            <v>62153.599999999999</v>
          </cell>
          <cell r="AY104">
            <v>85.22751801181002</v>
          </cell>
        </row>
        <row r="105">
          <cell r="AF105">
            <v>1770.1</v>
          </cell>
          <cell r="AG105">
            <v>2090</v>
          </cell>
          <cell r="AI105">
            <v>683.7</v>
          </cell>
          <cell r="AJ105">
            <v>1869.8000000000002</v>
          </cell>
          <cell r="AK105">
            <v>41.5</v>
          </cell>
          <cell r="AL105">
            <v>330.9</v>
          </cell>
          <cell r="AM105">
            <v>538.4</v>
          </cell>
          <cell r="AN105">
            <v>383.2</v>
          </cell>
          <cell r="AO105">
            <v>1669.6</v>
          </cell>
          <cell r="AP105">
            <v>258</v>
          </cell>
          <cell r="AQ105">
            <v>9635.1999999999989</v>
          </cell>
          <cell r="AX105">
            <v>37791.800000000003</v>
          </cell>
          <cell r="AY105">
            <v>51.82160347090047</v>
          </cell>
        </row>
        <row r="106">
          <cell r="AF106">
            <v>1345.3</v>
          </cell>
          <cell r="AG106">
            <v>5805.7</v>
          </cell>
          <cell r="AI106">
            <v>789.3</v>
          </cell>
          <cell r="AJ106">
            <v>6458.1</v>
          </cell>
          <cell r="AK106">
            <v>155</v>
          </cell>
          <cell r="AL106">
            <v>232.7</v>
          </cell>
          <cell r="AM106">
            <v>1882.1</v>
          </cell>
          <cell r="AN106">
            <v>1055.3000000000002</v>
          </cell>
          <cell r="AO106">
            <v>2899.7</v>
          </cell>
          <cell r="AP106">
            <v>430.3</v>
          </cell>
          <cell r="AQ106">
            <v>21053.5</v>
          </cell>
          <cell r="AX106">
            <v>48577.599999999999</v>
          </cell>
          <cell r="AY106">
            <v>66.611597171169024</v>
          </cell>
        </row>
        <row r="107">
          <cell r="AF107">
            <v>1196.2</v>
          </cell>
          <cell r="AG107">
            <v>1112.3999999999999</v>
          </cell>
          <cell r="AI107">
            <v>915.5</v>
          </cell>
          <cell r="AJ107">
            <v>1580</v>
          </cell>
          <cell r="AK107">
            <v>42.3</v>
          </cell>
          <cell r="AL107">
            <v>103.3</v>
          </cell>
          <cell r="AM107">
            <v>1047.2</v>
          </cell>
          <cell r="AN107">
            <v>350.9</v>
          </cell>
          <cell r="AO107">
            <v>1537.9</v>
          </cell>
          <cell r="AP107">
            <v>198.6</v>
          </cell>
          <cell r="AQ107">
            <v>8084.3000000000011</v>
          </cell>
          <cell r="AX107">
            <v>34217.300000000003</v>
          </cell>
          <cell r="AY107">
            <v>46.920091023084254</v>
          </cell>
        </row>
        <row r="108">
          <cell r="AF108">
            <v>1721.3</v>
          </cell>
          <cell r="AG108">
            <v>2393.7000000000003</v>
          </cell>
          <cell r="AI108">
            <v>816.5</v>
          </cell>
          <cell r="AJ108">
            <v>2546</v>
          </cell>
          <cell r="AK108">
            <v>58</v>
          </cell>
          <cell r="AL108">
            <v>114.6</v>
          </cell>
          <cell r="AM108">
            <v>1158.3</v>
          </cell>
          <cell r="AN108">
            <v>427</v>
          </cell>
          <cell r="AO108">
            <v>1507.9</v>
          </cell>
          <cell r="AP108">
            <v>183.39999999999998</v>
          </cell>
          <cell r="AQ108">
            <v>10926.699999999999</v>
          </cell>
          <cell r="AX108">
            <v>48217.4</v>
          </cell>
          <cell r="AY108">
            <v>66.117644761051992</v>
          </cell>
        </row>
        <row r="109">
          <cell r="AF109">
            <v>1111.9000000000001</v>
          </cell>
          <cell r="AG109">
            <v>23881.600000000002</v>
          </cell>
          <cell r="AI109">
            <v>4169.8</v>
          </cell>
          <cell r="AJ109">
            <v>8909.6</v>
          </cell>
          <cell r="AK109">
            <v>673.4</v>
          </cell>
          <cell r="AL109">
            <v>564.1</v>
          </cell>
          <cell r="AM109">
            <v>3782.1</v>
          </cell>
          <cell r="AN109">
            <v>2710.3</v>
          </cell>
          <cell r="AO109">
            <v>4524.8999999999996</v>
          </cell>
          <cell r="AP109">
            <v>911.9</v>
          </cell>
          <cell r="AQ109">
            <v>51239.600000000006</v>
          </cell>
          <cell r="AX109">
            <v>80255.600000000006</v>
          </cell>
          <cell r="AY109">
            <v>110.04965690824962</v>
          </cell>
        </row>
        <row r="110">
          <cell r="AF110">
            <v>1612.8</v>
          </cell>
          <cell r="AG110">
            <v>3049.3</v>
          </cell>
          <cell r="AI110">
            <v>508.6</v>
          </cell>
          <cell r="AJ110">
            <v>2774.9</v>
          </cell>
          <cell r="AK110">
            <v>73.5</v>
          </cell>
          <cell r="AL110">
            <v>138.19999999999999</v>
          </cell>
          <cell r="AM110">
            <v>2723</v>
          </cell>
          <cell r="AN110">
            <v>859.3</v>
          </cell>
          <cell r="AO110">
            <v>1957</v>
          </cell>
          <cell r="AP110">
            <v>170</v>
          </cell>
          <cell r="AQ110">
            <v>13866.599999999999</v>
          </cell>
          <cell r="AX110">
            <v>47835.1</v>
          </cell>
          <cell r="AY110">
            <v>65.593456352383512</v>
          </cell>
        </row>
        <row r="111">
          <cell r="AF111">
            <v>1714.8</v>
          </cell>
          <cell r="AG111">
            <v>52246.6</v>
          </cell>
          <cell r="AI111">
            <v>27110</v>
          </cell>
          <cell r="AJ111">
            <v>78252.7</v>
          </cell>
          <cell r="AK111">
            <v>53358.9</v>
          </cell>
          <cell r="AL111">
            <v>25409.3</v>
          </cell>
          <cell r="AM111">
            <v>22637.4</v>
          </cell>
          <cell r="AN111">
            <v>58821.100000000006</v>
          </cell>
          <cell r="AO111">
            <v>38834.400000000001</v>
          </cell>
          <cell r="AP111">
            <v>12377.3</v>
          </cell>
          <cell r="AQ111">
            <v>370762.5</v>
          </cell>
          <cell r="AX111">
            <v>175924.7</v>
          </cell>
          <cell r="AY111">
            <v>241.23497879080702</v>
          </cell>
        </row>
        <row r="112">
          <cell r="AF112">
            <v>1119.5999999999999</v>
          </cell>
          <cell r="AG112">
            <v>44817</v>
          </cell>
          <cell r="AI112">
            <v>25010.2</v>
          </cell>
          <cell r="AJ112">
            <v>65140.2</v>
          </cell>
          <cell r="AK112">
            <v>51742.6</v>
          </cell>
          <cell r="AL112">
            <v>24586.799999999999</v>
          </cell>
          <cell r="AM112">
            <v>19117.5</v>
          </cell>
          <cell r="AN112">
            <v>54750.8</v>
          </cell>
          <cell r="AO112">
            <v>36723.5</v>
          </cell>
          <cell r="AP112">
            <v>11405.5</v>
          </cell>
          <cell r="AQ112">
            <v>334413.7</v>
          </cell>
          <cell r="AX112">
            <v>209362.1</v>
          </cell>
          <cell r="AY112">
            <v>287.08570726330174</v>
          </cell>
        </row>
        <row r="113">
          <cell r="AF113">
            <v>595.20000000000005</v>
          </cell>
          <cell r="AG113">
            <v>7429.6</v>
          </cell>
          <cell r="AI113">
            <v>2099.8000000000002</v>
          </cell>
          <cell r="AJ113">
            <v>13112.500000000002</v>
          </cell>
          <cell r="AK113">
            <v>1616.3</v>
          </cell>
          <cell r="AL113">
            <v>822.5</v>
          </cell>
          <cell r="AM113">
            <v>3519.9</v>
          </cell>
          <cell r="AN113">
            <v>4070.3</v>
          </cell>
          <cell r="AO113">
            <v>2110.9</v>
          </cell>
          <cell r="AP113">
            <v>971.8</v>
          </cell>
          <cell r="AQ113">
            <v>36348.80000000001</v>
          </cell>
          <cell r="AX113">
            <v>72094.3</v>
          </cell>
          <cell r="AY113">
            <v>98.858587083637545</v>
          </cell>
        </row>
        <row r="114">
          <cell r="AF114">
            <v>11353.5</v>
          </cell>
          <cell r="AG114">
            <v>62172.5</v>
          </cell>
          <cell r="AI114">
            <v>13541.3</v>
          </cell>
          <cell r="AJ114">
            <v>49503.5</v>
          </cell>
          <cell r="AK114">
            <v>10992.4</v>
          </cell>
          <cell r="AL114">
            <v>3024.6</v>
          </cell>
          <cell r="AM114">
            <v>15651.2</v>
          </cell>
          <cell r="AN114">
            <v>10758.2</v>
          </cell>
          <cell r="AO114">
            <v>29869.3</v>
          </cell>
          <cell r="AP114">
            <v>5299.9</v>
          </cell>
          <cell r="AQ114">
            <v>212166.39999999999</v>
          </cell>
          <cell r="AX114">
            <v>65283.199999999997</v>
          </cell>
        </row>
        <row r="115">
          <cell r="AF115">
            <v>6299.3</v>
          </cell>
          <cell r="AG115">
            <v>34216</v>
          </cell>
          <cell r="AI115">
            <v>7425.1</v>
          </cell>
          <cell r="AJ115">
            <v>20943.5</v>
          </cell>
          <cell r="AK115">
            <v>1597.6000000000001</v>
          </cell>
          <cell r="AL115">
            <v>1324.8</v>
          </cell>
          <cell r="AM115">
            <v>6496.4</v>
          </cell>
          <cell r="AN115">
            <v>4230.3</v>
          </cell>
          <cell r="AO115">
            <v>14975.599999999999</v>
          </cell>
          <cell r="AP115">
            <v>2140.1</v>
          </cell>
          <cell r="AQ115">
            <v>99648.7</v>
          </cell>
          <cell r="AX115">
            <v>58104.2</v>
          </cell>
          <cell r="AY115">
            <v>79.67485716478933</v>
          </cell>
        </row>
        <row r="116">
          <cell r="AF116">
            <v>2146.5</v>
          </cell>
          <cell r="AG116">
            <v>8529.8000000000011</v>
          </cell>
          <cell r="AI116">
            <v>2064.8000000000002</v>
          </cell>
          <cell r="AJ116">
            <v>6488.5999999999995</v>
          </cell>
          <cell r="AK116">
            <v>1126.4000000000001</v>
          </cell>
          <cell r="AL116">
            <v>470.7</v>
          </cell>
          <cell r="AM116">
            <v>2180.8000000000002</v>
          </cell>
          <cell r="AN116">
            <v>1575.9</v>
          </cell>
          <cell r="AO116">
            <v>5586.9</v>
          </cell>
          <cell r="AP116">
            <v>898.8</v>
          </cell>
          <cell r="AQ116">
            <v>31069.200000000001</v>
          </cell>
          <cell r="AX116">
            <v>56380.800000000003</v>
          </cell>
          <cell r="AY116">
            <v>77.311609115619902</v>
          </cell>
        </row>
        <row r="117">
          <cell r="AF117">
            <v>739.4</v>
          </cell>
          <cell r="AG117">
            <v>13339.3</v>
          </cell>
          <cell r="AI117">
            <v>1856.7</v>
          </cell>
          <cell r="AJ117">
            <v>4838</v>
          </cell>
          <cell r="AK117">
            <v>137.9</v>
          </cell>
          <cell r="AL117">
            <v>210.7</v>
          </cell>
          <cell r="AM117">
            <v>1333.1</v>
          </cell>
          <cell r="AN117">
            <v>901.9</v>
          </cell>
          <cell r="AO117">
            <v>2542.6999999999998</v>
          </cell>
          <cell r="AP117">
            <v>228.5</v>
          </cell>
          <cell r="AQ117">
            <v>26128.200000000004</v>
          </cell>
          <cell r="AX117">
            <v>91953.7</v>
          </cell>
          <cell r="AY117">
            <v>126.09061433980872</v>
          </cell>
        </row>
        <row r="118">
          <cell r="AF118">
            <v>828.9</v>
          </cell>
          <cell r="AG118">
            <v>3176.3</v>
          </cell>
          <cell r="AI118">
            <v>979.6</v>
          </cell>
          <cell r="AJ118">
            <v>2136.6</v>
          </cell>
          <cell r="AK118">
            <v>50.800000000000004</v>
          </cell>
          <cell r="AL118">
            <v>99.5</v>
          </cell>
          <cell r="AM118">
            <v>848.7</v>
          </cell>
          <cell r="AN118">
            <v>423.1</v>
          </cell>
          <cell r="AO118">
            <v>1857.5</v>
          </cell>
          <cell r="AP118">
            <v>167.4</v>
          </cell>
          <cell r="AQ118">
            <v>10568.4</v>
          </cell>
          <cell r="AX118">
            <v>48831.3</v>
          </cell>
          <cell r="AY118">
            <v>66.95948002624084</v>
          </cell>
        </row>
        <row r="119">
          <cell r="AF119">
            <v>1632.7</v>
          </cell>
          <cell r="AG119">
            <v>4365.9000000000005</v>
          </cell>
          <cell r="AI119">
            <v>1191</v>
          </cell>
          <cell r="AJ119">
            <v>2595.4</v>
          </cell>
          <cell r="AK119">
            <v>173.9</v>
          </cell>
          <cell r="AL119">
            <v>196.9</v>
          </cell>
          <cell r="AM119">
            <v>903.4</v>
          </cell>
          <cell r="AN119">
            <v>672.2</v>
          </cell>
          <cell r="AO119">
            <v>2569.1</v>
          </cell>
          <cell r="AP119">
            <v>415.9</v>
          </cell>
          <cell r="AQ119">
            <v>14716.4</v>
          </cell>
          <cell r="AX119">
            <v>42772.4</v>
          </cell>
          <cell r="AY119">
            <v>58.651290899326945</v>
          </cell>
        </row>
        <row r="120">
          <cell r="AF120">
            <v>951.8</v>
          </cell>
          <cell r="AG120">
            <v>4804.7</v>
          </cell>
          <cell r="AI120">
            <v>1333</v>
          </cell>
          <cell r="AJ120">
            <v>4884.9000000000005</v>
          </cell>
          <cell r="AK120">
            <v>108.6</v>
          </cell>
          <cell r="AL120">
            <v>347</v>
          </cell>
          <cell r="AM120">
            <v>1230.4000000000001</v>
          </cell>
          <cell r="AN120">
            <v>657.2</v>
          </cell>
          <cell r="AO120">
            <v>2419.4</v>
          </cell>
          <cell r="AP120">
            <v>429.5</v>
          </cell>
          <cell r="AQ120">
            <v>17166.500000000004</v>
          </cell>
          <cell r="AX120">
            <v>53564.2</v>
          </cell>
          <cell r="AY120">
            <v>73.449319874142432</v>
          </cell>
        </row>
        <row r="121">
          <cell r="AF121">
            <v>5054.2</v>
          </cell>
          <cell r="AG121">
            <v>27956.5</v>
          </cell>
          <cell r="AI121">
            <v>6116.2</v>
          </cell>
          <cell r="AJ121">
            <v>28560</v>
          </cell>
          <cell r="AK121">
            <v>9394.7999999999993</v>
          </cell>
          <cell r="AL121">
            <v>1699.8</v>
          </cell>
          <cell r="AM121">
            <v>9154.8000000000011</v>
          </cell>
          <cell r="AN121">
            <v>6527.9</v>
          </cell>
          <cell r="AO121">
            <v>14893.7</v>
          </cell>
          <cell r="AP121">
            <v>3159.8</v>
          </cell>
          <cell r="AQ121">
            <v>112517.7</v>
          </cell>
          <cell r="AX121">
            <v>73301.100000000006</v>
          </cell>
          <cell r="AY121">
            <v>100.5134308134576</v>
          </cell>
        </row>
        <row r="122">
          <cell r="AF122">
            <v>1503.9</v>
          </cell>
          <cell r="AG122">
            <v>7633.9</v>
          </cell>
          <cell r="AI122">
            <v>1705.2</v>
          </cell>
          <cell r="AJ122">
            <v>5405</v>
          </cell>
          <cell r="AK122">
            <v>272.60000000000002</v>
          </cell>
          <cell r="AL122">
            <v>515.1</v>
          </cell>
          <cell r="AM122">
            <v>2179.8000000000002</v>
          </cell>
          <cell r="AN122">
            <v>1332</v>
          </cell>
          <cell r="AO122">
            <v>3115.8</v>
          </cell>
          <cell r="AP122">
            <v>790.5</v>
          </cell>
          <cell r="AQ122">
            <v>24453.799999999996</v>
          </cell>
          <cell r="AX122">
            <v>64488.2</v>
          </cell>
          <cell r="AY122">
            <v>88.428799255791361</v>
          </cell>
        </row>
        <row r="123">
          <cell r="AF123">
            <v>858.4</v>
          </cell>
          <cell r="AG123">
            <v>1995.4</v>
          </cell>
          <cell r="AI123">
            <v>782.5</v>
          </cell>
          <cell r="AJ123">
            <v>4594.8999999999996</v>
          </cell>
          <cell r="AK123">
            <v>59.9</v>
          </cell>
          <cell r="AL123">
            <v>309.89999999999998</v>
          </cell>
          <cell r="AM123">
            <v>1415.8</v>
          </cell>
          <cell r="AN123">
            <v>403.5</v>
          </cell>
          <cell r="AO123">
            <v>2012.1999999999998</v>
          </cell>
          <cell r="AP123">
            <v>356.2</v>
          </cell>
          <cell r="AQ123">
            <v>12788.7</v>
          </cell>
          <cell r="AX123">
            <v>57330.8</v>
          </cell>
          <cell r="AY123">
            <v>78.614264753969891</v>
          </cell>
        </row>
        <row r="124">
          <cell r="AF124">
            <v>660.1</v>
          </cell>
          <cell r="AG124">
            <v>3757.7999999999997</v>
          </cell>
          <cell r="AI124">
            <v>1367</v>
          </cell>
          <cell r="AJ124">
            <v>5663.4</v>
          </cell>
          <cell r="AK124">
            <v>146.9</v>
          </cell>
          <cell r="AL124">
            <v>252.3</v>
          </cell>
          <cell r="AM124">
            <v>2142.8000000000002</v>
          </cell>
          <cell r="AN124">
            <v>865.8</v>
          </cell>
          <cell r="AO124">
            <v>3067.1</v>
          </cell>
          <cell r="AP124">
            <v>419.20000000000005</v>
          </cell>
          <cell r="AQ124">
            <v>18342.399999999998</v>
          </cell>
          <cell r="AX124">
            <v>56212.6</v>
          </cell>
          <cell r="AY124">
            <v>77.080935637698971</v>
          </cell>
        </row>
        <row r="125">
          <cell r="AF125">
            <v>2031.8</v>
          </cell>
          <cell r="AG125">
            <v>14569.4</v>
          </cell>
          <cell r="AI125">
            <v>2261.5</v>
          </cell>
          <cell r="AJ125">
            <v>12896.7</v>
          </cell>
          <cell r="AK125">
            <v>8915.4</v>
          </cell>
          <cell r="AL125">
            <v>622.5</v>
          </cell>
          <cell r="AM125">
            <v>3416.4</v>
          </cell>
          <cell r="AN125">
            <v>3926.6</v>
          </cell>
          <cell r="AO125">
            <v>6698.6</v>
          </cell>
          <cell r="AP125">
            <v>1593.9</v>
          </cell>
          <cell r="AQ125">
            <v>56932.800000000003</v>
          </cell>
          <cell r="AX125">
            <v>94169.5</v>
          </cell>
          <cell r="AY125">
            <v>129.12897789504885</v>
          </cell>
        </row>
        <row r="126">
          <cell r="AF126">
            <v>0</v>
          </cell>
          <cell r="AG126">
            <v>184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654.6</v>
          </cell>
          <cell r="AP126">
            <v>0</v>
          </cell>
          <cell r="AQ126">
            <v>838.6</v>
          </cell>
        </row>
        <row r="141">
          <cell r="B141">
            <v>52978.400000000001</v>
          </cell>
          <cell r="C141">
            <v>5640.7999999999993</v>
          </cell>
          <cell r="D141">
            <v>6296.7</v>
          </cell>
          <cell r="E141">
            <v>8592.3000000000011</v>
          </cell>
          <cell r="F141">
            <v>8033</v>
          </cell>
          <cell r="G141">
            <v>11347.299999999997</v>
          </cell>
          <cell r="H141">
            <v>1714.8</v>
          </cell>
          <cell r="I141">
            <v>6299.3</v>
          </cell>
          <cell r="J141">
            <v>5054.2</v>
          </cell>
        </row>
        <row r="142">
          <cell r="B142">
            <v>285426.30000000005</v>
          </cell>
          <cell r="C142">
            <v>33642.5</v>
          </cell>
          <cell r="D142">
            <v>36532.5</v>
          </cell>
          <cell r="E142">
            <v>19699.100000000002</v>
          </cell>
          <cell r="F142">
            <v>33731.5</v>
          </cell>
          <cell r="G142">
            <v>47217.599999999999</v>
          </cell>
          <cell r="H142">
            <v>52246.6</v>
          </cell>
          <cell r="I142">
            <v>34216</v>
          </cell>
          <cell r="J142">
            <v>27956.5</v>
          </cell>
          <cell r="K142">
            <v>184</v>
          </cell>
        </row>
        <row r="143">
          <cell r="B143">
            <v>94383.7</v>
          </cell>
          <cell r="C143">
            <v>11436.7</v>
          </cell>
          <cell r="D143">
            <v>9634.3000000000011</v>
          </cell>
          <cell r="E143">
            <v>11321.9</v>
          </cell>
          <cell r="F143">
            <v>10976.599999999999</v>
          </cell>
          <cell r="G143">
            <v>10362.9</v>
          </cell>
          <cell r="H143">
            <v>27110</v>
          </cell>
          <cell r="I143">
            <v>7425.1</v>
          </cell>
          <cell r="J143">
            <v>6116.2</v>
          </cell>
        </row>
        <row r="144">
          <cell r="B144">
            <v>290318.40000000002</v>
          </cell>
          <cell r="C144">
            <v>36292.1</v>
          </cell>
          <cell r="D144">
            <v>32450.399999999998</v>
          </cell>
          <cell r="E144">
            <v>31199.5</v>
          </cell>
          <cell r="F144">
            <v>30519.699999999997</v>
          </cell>
          <cell r="G144">
            <v>32100.500000000007</v>
          </cell>
          <cell r="H144">
            <v>78252.7</v>
          </cell>
          <cell r="I144">
            <v>20943.5</v>
          </cell>
          <cell r="J144">
            <v>28560</v>
          </cell>
        </row>
        <row r="145">
          <cell r="B145">
            <v>96112.10000000002</v>
          </cell>
          <cell r="C145">
            <v>15340.2</v>
          </cell>
          <cell r="D145">
            <v>5951.5</v>
          </cell>
          <cell r="E145">
            <v>7421.5999999999995</v>
          </cell>
          <cell r="F145">
            <v>1633.9</v>
          </cell>
          <cell r="G145">
            <v>1413.6</v>
          </cell>
          <cell r="H145">
            <v>53358.9</v>
          </cell>
          <cell r="I145">
            <v>1597.6000000000001</v>
          </cell>
          <cell r="J145">
            <v>9394.7999999999993</v>
          </cell>
        </row>
        <row r="146">
          <cell r="B146">
            <v>40319.900000000009</v>
          </cell>
          <cell r="C146">
            <v>4686.7</v>
          </cell>
          <cell r="D146">
            <v>1867.4</v>
          </cell>
          <cell r="E146">
            <v>1738.4</v>
          </cell>
          <cell r="F146">
            <v>1609.6</v>
          </cell>
          <cell r="G146">
            <v>1983.8999999999999</v>
          </cell>
          <cell r="H146">
            <v>25409.3</v>
          </cell>
          <cell r="I146">
            <v>1324.8</v>
          </cell>
          <cell r="J146">
            <v>1699.8</v>
          </cell>
        </row>
        <row r="147">
          <cell r="B147">
            <v>103804.1</v>
          </cell>
          <cell r="C147">
            <v>13390.300000000001</v>
          </cell>
          <cell r="D147">
            <v>13486.4</v>
          </cell>
          <cell r="E147">
            <v>14855.3</v>
          </cell>
          <cell r="F147">
            <v>10062.799999999999</v>
          </cell>
          <cell r="G147">
            <v>13720.7</v>
          </cell>
          <cell r="H147">
            <v>22637.4</v>
          </cell>
          <cell r="I147">
            <v>6496.4</v>
          </cell>
          <cell r="J147">
            <v>9154.8000000000011</v>
          </cell>
        </row>
        <row r="148">
          <cell r="B148">
            <v>107303.1</v>
          </cell>
          <cell r="C148">
            <v>8727.6</v>
          </cell>
          <cell r="D148">
            <v>7964.4</v>
          </cell>
          <cell r="E148">
            <v>6548.5999999999995</v>
          </cell>
          <cell r="F148">
            <v>6610</v>
          </cell>
          <cell r="G148">
            <v>7873.2</v>
          </cell>
          <cell r="H148">
            <v>58821.100000000006</v>
          </cell>
          <cell r="I148">
            <v>4230.3</v>
          </cell>
          <cell r="J148">
            <v>6527.9</v>
          </cell>
        </row>
        <row r="149">
          <cell r="B149">
            <v>168808.1</v>
          </cell>
          <cell r="C149">
            <v>20984.9</v>
          </cell>
          <cell r="D149">
            <v>19588.5</v>
          </cell>
          <cell r="E149">
            <v>23467</v>
          </cell>
          <cell r="F149">
            <v>17298.099999999999</v>
          </cell>
          <cell r="G149">
            <v>18111.3</v>
          </cell>
          <cell r="H149">
            <v>38834.400000000001</v>
          </cell>
          <cell r="I149">
            <v>14975.600000000002</v>
          </cell>
          <cell r="J149">
            <v>14893.7</v>
          </cell>
          <cell r="K149">
            <v>654.6</v>
          </cell>
        </row>
        <row r="150">
          <cell r="B150">
            <v>36189.100000000006</v>
          </cell>
          <cell r="C150">
            <v>4473.5</v>
          </cell>
          <cell r="D150">
            <v>3946.9000000000005</v>
          </cell>
          <cell r="E150">
            <v>3746.8999999999996</v>
          </cell>
          <cell r="F150">
            <v>3406.8999999999996</v>
          </cell>
          <cell r="G150">
            <v>2937.7000000000003</v>
          </cell>
          <cell r="H150">
            <v>12377.3</v>
          </cell>
          <cell r="I150">
            <v>2140.1</v>
          </cell>
          <cell r="J150">
            <v>3159.8</v>
          </cell>
        </row>
        <row r="153">
          <cell r="B153">
            <v>1275643.2</v>
          </cell>
          <cell r="C153">
            <v>154615.30000000002</v>
          </cell>
          <cell r="D153">
            <v>137718.99999999997</v>
          </cell>
          <cell r="E153">
            <v>128590.6</v>
          </cell>
          <cell r="F153">
            <v>123882.09999999998</v>
          </cell>
          <cell r="G153">
            <v>147068.69999999998</v>
          </cell>
          <cell r="H153">
            <v>370762.49999999994</v>
          </cell>
          <cell r="I153">
            <v>99648.700000000012</v>
          </cell>
          <cell r="J153">
            <v>112517.7</v>
          </cell>
          <cell r="K153">
            <v>838.6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59999389629810485"/>
  </sheetPr>
  <dimension ref="A1:W26"/>
  <sheetViews>
    <sheetView showGridLines="0" tabSelected="1" zoomScaleNormal="100" workbookViewId="0">
      <pane xSplit="1" ySplit="5" topLeftCell="B6" activePane="bottomRight" state="frozen"/>
      <selection activeCell="Q9" sqref="Q9"/>
      <selection pane="topRight" activeCell="Q9" sqref="Q9"/>
      <selection pane="bottomLeft" activeCell="Q9" sqref="Q9"/>
      <selection pane="bottomRight" activeCell="M1" sqref="M1"/>
    </sheetView>
  </sheetViews>
  <sheetFormatPr defaultColWidth="8.85546875" defaultRowHeight="12.75" x14ac:dyDescent="0.2"/>
  <cols>
    <col min="1" max="1" width="16.7109375" style="2" customWidth="1"/>
    <col min="2" max="2" width="9.5703125" style="2" customWidth="1"/>
    <col min="3" max="3" width="8.42578125" style="2" customWidth="1"/>
    <col min="4" max="4" width="8.28515625" style="2" customWidth="1"/>
    <col min="5" max="5" width="9.140625" style="2" customWidth="1"/>
    <col min="6" max="6" width="8.140625" style="2" customWidth="1"/>
    <col min="7" max="7" width="9" style="2" customWidth="1"/>
    <col min="8" max="8" width="8.42578125" style="2" customWidth="1"/>
    <col min="9" max="9" width="8.85546875" style="2" customWidth="1"/>
    <col min="10" max="10" width="8.140625" style="2" customWidth="1"/>
    <col min="11" max="11" width="6.28515625" style="2" customWidth="1"/>
    <col min="12" max="12" width="2.140625" style="129" customWidth="1"/>
    <col min="13" max="16384" width="8.85546875" style="2"/>
  </cols>
  <sheetData>
    <row r="1" spans="1:23" ht="17.25" x14ac:dyDescent="0.25">
      <c r="A1" s="1" t="s">
        <v>104</v>
      </c>
    </row>
    <row r="2" spans="1:23" x14ac:dyDescent="0.2">
      <c r="C2" s="3"/>
      <c r="D2" s="3"/>
      <c r="E2" s="3"/>
      <c r="F2" s="3"/>
      <c r="G2" s="3"/>
      <c r="H2" s="3"/>
      <c r="I2" s="3"/>
      <c r="J2" s="3"/>
      <c r="K2" s="3"/>
      <c r="L2" s="3"/>
    </row>
    <row r="3" spans="1:23" ht="24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5" t="s">
        <v>68</v>
      </c>
      <c r="L3" s="139"/>
    </row>
    <row r="4" spans="1:23" s="8" customFormat="1" ht="24" customHeight="1" x14ac:dyDescent="0.2">
      <c r="A4" s="162" t="s">
        <v>3</v>
      </c>
      <c r="B4" s="6" t="s">
        <v>2</v>
      </c>
      <c r="C4" s="164" t="s">
        <v>96</v>
      </c>
      <c r="D4" s="164"/>
      <c r="E4" s="164" t="s">
        <v>97</v>
      </c>
      <c r="F4" s="164"/>
      <c r="G4" s="164" t="s">
        <v>98</v>
      </c>
      <c r="H4" s="164"/>
      <c r="I4" s="164" t="s">
        <v>99</v>
      </c>
      <c r="J4" s="164"/>
      <c r="K4" s="7" t="s">
        <v>66</v>
      </c>
      <c r="L4" s="140"/>
    </row>
    <row r="5" spans="1:23" s="8" customFormat="1" ht="24" x14ac:dyDescent="0.2">
      <c r="A5" s="163"/>
      <c r="B5" s="9"/>
      <c r="C5" s="11" t="s">
        <v>60</v>
      </c>
      <c r="D5" s="12" t="s">
        <v>1</v>
      </c>
      <c r="E5" s="11" t="s">
        <v>61</v>
      </c>
      <c r="F5" s="11" t="s">
        <v>62</v>
      </c>
      <c r="G5" s="11" t="s">
        <v>63</v>
      </c>
      <c r="H5" s="11" t="s">
        <v>64</v>
      </c>
      <c r="I5" s="13" t="s">
        <v>65</v>
      </c>
      <c r="J5" s="14" t="s">
        <v>0</v>
      </c>
      <c r="K5" s="15"/>
      <c r="L5" s="16"/>
    </row>
    <row r="6" spans="1:23" s="16" customFormat="1" ht="15" customHeight="1" x14ac:dyDescent="0.2">
      <c r="A6" s="41"/>
      <c r="B6" s="42"/>
      <c r="C6" s="42"/>
      <c r="D6" s="42"/>
      <c r="E6" s="42"/>
      <c r="F6" s="43" t="s">
        <v>112</v>
      </c>
      <c r="G6" s="42"/>
      <c r="H6" s="42"/>
      <c r="I6" s="42"/>
      <c r="J6" s="42"/>
      <c r="K6" s="42"/>
      <c r="L6" s="17"/>
      <c r="N6" s="16" t="s">
        <v>103</v>
      </c>
    </row>
    <row r="7" spans="1:23" s="8" customFormat="1" ht="39.950000000000003" customHeight="1" x14ac:dyDescent="0.2">
      <c r="A7" s="19" t="s">
        <v>72</v>
      </c>
      <c r="B7" s="146">
        <v>868082.2</v>
      </c>
      <c r="C7" s="146">
        <v>104626.5</v>
      </c>
      <c r="D7" s="146">
        <v>99153.799999999988</v>
      </c>
      <c r="E7" s="146">
        <v>90722.9</v>
      </c>
      <c r="F7" s="146">
        <v>89157.700000000012</v>
      </c>
      <c r="G7" s="146">
        <v>232288.2</v>
      </c>
      <c r="H7" s="146">
        <v>102731.80000000003</v>
      </c>
      <c r="I7" s="146">
        <v>67155.7</v>
      </c>
      <c r="J7" s="146">
        <v>81576.199999999983</v>
      </c>
      <c r="K7" s="146">
        <v>669.4</v>
      </c>
      <c r="L7" s="39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 s="8" customFormat="1" ht="12" x14ac:dyDescent="0.2">
      <c r="A8" s="16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s="8" customFormat="1" ht="24.95" customHeight="1" x14ac:dyDescent="0.2">
      <c r="A9" s="21" t="s">
        <v>67</v>
      </c>
      <c r="B9" s="10">
        <v>959660.29999999981</v>
      </c>
      <c r="C9" s="10">
        <v>115697.29999999999</v>
      </c>
      <c r="D9" s="10">
        <v>109800.09999999999</v>
      </c>
      <c r="E9" s="10">
        <v>100334.59999999999</v>
      </c>
      <c r="F9" s="10">
        <v>98592.300000000017</v>
      </c>
      <c r="G9" s="10">
        <v>256579.40000000002</v>
      </c>
      <c r="H9" s="10">
        <v>113549.10000000003</v>
      </c>
      <c r="I9" s="10">
        <v>74201.5</v>
      </c>
      <c r="J9" s="10">
        <v>90163.799999999988</v>
      </c>
      <c r="K9" s="10">
        <v>742.19999999999993</v>
      </c>
      <c r="L9" s="39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1:23" s="16" customFormat="1" ht="15" customHeight="1" x14ac:dyDescent="0.2">
      <c r="A10" s="41"/>
      <c r="B10" s="134"/>
      <c r="C10" s="134"/>
      <c r="D10" s="134"/>
      <c r="E10" s="134"/>
      <c r="F10" s="135" t="s">
        <v>113</v>
      </c>
      <c r="G10" s="134"/>
      <c r="H10" s="134"/>
      <c r="I10" s="134"/>
      <c r="J10" s="134"/>
      <c r="K10" s="134"/>
      <c r="L10" s="65"/>
      <c r="N10" s="20"/>
      <c r="O10" s="20"/>
      <c r="P10" s="20"/>
      <c r="Q10" s="20"/>
      <c r="R10" s="20"/>
      <c r="S10" s="20"/>
      <c r="T10" s="20"/>
      <c r="U10" s="20"/>
      <c r="V10" s="20"/>
      <c r="W10" s="20"/>
    </row>
    <row r="11" spans="1:23" s="8" customFormat="1" ht="39.950000000000003" customHeight="1" x14ac:dyDescent="0.2">
      <c r="A11" s="19" t="s">
        <v>72</v>
      </c>
      <c r="B11" s="39">
        <v>965752.19999999984</v>
      </c>
      <c r="C11" s="39">
        <v>117876.8</v>
      </c>
      <c r="D11" s="39">
        <v>108585.80000000002</v>
      </c>
      <c r="E11" s="39">
        <v>101723.5</v>
      </c>
      <c r="F11" s="39">
        <v>95575.9</v>
      </c>
      <c r="G11" s="39">
        <v>266110.29999999993</v>
      </c>
      <c r="H11" s="39">
        <v>109798.09999999998</v>
      </c>
      <c r="I11" s="39">
        <v>74565.399999999994</v>
      </c>
      <c r="J11" s="39">
        <v>90842.7</v>
      </c>
      <c r="K11" s="39">
        <v>673.7</v>
      </c>
      <c r="L11" s="136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1:23" s="8" customFormat="1" ht="12" x14ac:dyDescent="0.2">
      <c r="A12" s="16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N12" s="20"/>
      <c r="O12" s="20"/>
      <c r="P12" s="20"/>
      <c r="Q12" s="20"/>
      <c r="R12" s="20"/>
      <c r="S12" s="20"/>
      <c r="T12" s="20"/>
      <c r="U12" s="20"/>
      <c r="V12" s="20"/>
      <c r="W12" s="20"/>
    </row>
    <row r="13" spans="1:23" s="8" customFormat="1" ht="24.95" customHeight="1" x14ac:dyDescent="0.2">
      <c r="A13" s="21" t="s">
        <v>67</v>
      </c>
      <c r="B13" s="10">
        <v>1066588.6000000001</v>
      </c>
      <c r="C13" s="10">
        <v>130201.2</v>
      </c>
      <c r="D13" s="10">
        <v>120029.1</v>
      </c>
      <c r="E13" s="10">
        <v>112382.7</v>
      </c>
      <c r="F13" s="10">
        <v>105582.09999999999</v>
      </c>
      <c r="G13" s="10">
        <v>293718.89999999997</v>
      </c>
      <c r="H13" s="10">
        <v>121290.99999999999</v>
      </c>
      <c r="I13" s="10">
        <v>82329.2</v>
      </c>
      <c r="J13" s="10">
        <v>100308.79999999999</v>
      </c>
      <c r="K13" s="10">
        <v>745.6</v>
      </c>
      <c r="L13" s="39"/>
      <c r="N13" s="20"/>
      <c r="O13" s="20"/>
      <c r="P13" s="20"/>
      <c r="Q13" s="20"/>
      <c r="R13" s="20"/>
      <c r="S13" s="20"/>
      <c r="T13" s="20"/>
      <c r="U13" s="20"/>
      <c r="V13" s="20"/>
      <c r="W13" s="20"/>
    </row>
    <row r="14" spans="1:23" ht="15" customHeight="1" x14ac:dyDescent="0.2">
      <c r="A14" s="41"/>
      <c r="B14" s="137"/>
      <c r="C14" s="134"/>
      <c r="D14" s="134"/>
      <c r="E14" s="134"/>
      <c r="F14" s="135" t="s">
        <v>114</v>
      </c>
      <c r="G14" s="134"/>
      <c r="H14" s="134"/>
      <c r="I14" s="134"/>
      <c r="J14" s="134"/>
      <c r="K14" s="134"/>
      <c r="L14" s="65"/>
      <c r="N14" s="20"/>
      <c r="O14" s="20"/>
      <c r="P14" s="20"/>
      <c r="Q14" s="20"/>
      <c r="R14" s="20"/>
      <c r="S14" s="20"/>
      <c r="T14" s="20"/>
      <c r="U14" s="20"/>
      <c r="V14" s="20"/>
      <c r="W14" s="20"/>
    </row>
    <row r="15" spans="1:23" ht="39.950000000000003" customHeight="1" x14ac:dyDescent="0.2">
      <c r="A15" s="19" t="s">
        <v>72</v>
      </c>
      <c r="B15" s="138">
        <f>'[1]Tabele-EUROSTAT'!B153</f>
        <v>969777.40000000014</v>
      </c>
      <c r="C15" s="138">
        <f>'[1]Tabele-EUROSTAT'!C153</f>
        <v>120025.5</v>
      </c>
      <c r="D15" s="138">
        <f>'[1]Tabele-EUROSTAT'!D153</f>
        <v>110210.80000000002</v>
      </c>
      <c r="E15" s="138">
        <f>'[1]Tabele-EUROSTAT'!E153</f>
        <v>104586</v>
      </c>
      <c r="F15" s="138">
        <f>'[1]Tabele-EUROSTAT'!F153</f>
        <v>93232.3</v>
      </c>
      <c r="G15" s="138">
        <f>'[1]Tabele-EUROSTAT'!H153</f>
        <v>268843.10000000003</v>
      </c>
      <c r="H15" s="138">
        <f>'[1]Tabele-EUROSTAT'!G153</f>
        <v>109277.39999999998</v>
      </c>
      <c r="I15" s="138">
        <f>'[1]Tabele-EUROSTAT'!I153</f>
        <v>73632.299999999988</v>
      </c>
      <c r="J15" s="138">
        <f>'[1]Tabele-EUROSTAT'!J153</f>
        <v>89290.4</v>
      </c>
      <c r="K15" s="138">
        <f>'[1]Tabele-EUROSTAT'!K153</f>
        <v>679.6</v>
      </c>
      <c r="L15" s="136"/>
      <c r="N15" s="20"/>
      <c r="O15" s="20"/>
      <c r="P15" s="20"/>
      <c r="Q15" s="20"/>
      <c r="R15" s="20"/>
      <c r="S15" s="20"/>
      <c r="T15" s="20"/>
      <c r="U15" s="20"/>
      <c r="V15" s="20"/>
      <c r="W15" s="20"/>
    </row>
    <row r="16" spans="1:23" x14ac:dyDescent="0.2">
      <c r="A16" s="16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N16" s="20"/>
      <c r="O16" s="20"/>
      <c r="P16" s="20"/>
      <c r="Q16" s="20"/>
      <c r="R16" s="20"/>
      <c r="S16" s="20"/>
      <c r="T16" s="20"/>
      <c r="U16" s="20"/>
      <c r="V16" s="20"/>
      <c r="W16" s="20"/>
    </row>
    <row r="17" spans="1:23" ht="24.95" customHeight="1" x14ac:dyDescent="0.2">
      <c r="A17" s="21" t="s">
        <v>67</v>
      </c>
      <c r="B17" s="10">
        <f>'[1]Tabele-EUROSTAT'!B158</f>
        <v>1069629.3999999999</v>
      </c>
      <c r="C17" s="10">
        <f>'[1]Tabele-EUROSTAT'!C158</f>
        <v>132428.30000000002</v>
      </c>
      <c r="D17" s="10">
        <f>'[1]Tabele-EUROSTAT'!D158</f>
        <v>121681.50000000001</v>
      </c>
      <c r="E17" s="10">
        <f>'[1]Tabele-EUROSTAT'!E158</f>
        <v>115421.50000000001</v>
      </c>
      <c r="F17" s="10">
        <f>'[1]Tabele-EUROSTAT'!F158</f>
        <v>102878.40000000001</v>
      </c>
      <c r="G17" s="10">
        <f>'[1]Tabele-EUROSTAT'!H158</f>
        <v>296274.50000000006</v>
      </c>
      <c r="H17" s="10">
        <f>'[1]Tabele-EUROSTAT'!G158</f>
        <v>120549.79999999997</v>
      </c>
      <c r="I17" s="10">
        <f>'[1]Tabele-EUROSTAT'!I158</f>
        <v>81220.599999999991</v>
      </c>
      <c r="J17" s="10">
        <f>'[1]Tabele-EUROSTAT'!J158</f>
        <v>98423.4</v>
      </c>
      <c r="K17" s="10">
        <f>'[1]Tabele-EUROSTAT'!K158</f>
        <v>751.4</v>
      </c>
      <c r="L17" s="39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pans="1:23" ht="15" customHeight="1" x14ac:dyDescent="0.2">
      <c r="A18" s="41"/>
      <c r="B18" s="134"/>
      <c r="C18" s="134"/>
      <c r="D18" s="134"/>
      <c r="E18" s="134"/>
      <c r="F18" s="135" t="s">
        <v>115</v>
      </c>
      <c r="G18" s="134"/>
      <c r="H18" s="134"/>
      <c r="I18" s="134"/>
      <c r="J18" s="134"/>
      <c r="K18" s="134"/>
      <c r="L18" s="65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pans="1:23" ht="39.950000000000003" customHeight="1" x14ac:dyDescent="0.2">
      <c r="A19" s="19" t="s">
        <v>72</v>
      </c>
      <c r="B19" s="39">
        <v>1077778.3</v>
      </c>
      <c r="C19" s="39">
        <v>132280.6</v>
      </c>
      <c r="D19" s="39">
        <v>121262.7</v>
      </c>
      <c r="E19" s="39">
        <v>113368.9</v>
      </c>
      <c r="F19" s="39">
        <v>107428.5</v>
      </c>
      <c r="G19" s="39">
        <v>302496.69999999995</v>
      </c>
      <c r="H19" s="39">
        <v>121984.4</v>
      </c>
      <c r="I19" s="39">
        <v>80633.200000000012</v>
      </c>
      <c r="J19" s="39">
        <v>97695.5</v>
      </c>
      <c r="K19" s="39">
        <v>627.80000000000007</v>
      </c>
      <c r="L19" s="136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1:23" x14ac:dyDescent="0.2">
      <c r="A20" s="16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1:23" ht="24.95" customHeight="1" x14ac:dyDescent="0.2">
      <c r="A21" s="21" t="s">
        <v>67</v>
      </c>
      <c r="B21" s="10">
        <v>1192284.8</v>
      </c>
      <c r="C21" s="10">
        <v>146375.79999999999</v>
      </c>
      <c r="D21" s="10">
        <v>134323.80000000002</v>
      </c>
      <c r="E21" s="10">
        <v>125483.39999999998</v>
      </c>
      <c r="F21" s="10">
        <v>118882.40000000001</v>
      </c>
      <c r="G21" s="10">
        <v>334385.3</v>
      </c>
      <c r="H21" s="10">
        <v>134941.29999999999</v>
      </c>
      <c r="I21" s="10">
        <v>89200.200000000012</v>
      </c>
      <c r="J21" s="10">
        <v>107996</v>
      </c>
      <c r="K21" s="10">
        <v>696.6</v>
      </c>
      <c r="L21" s="39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ht="15" customHeight="1" x14ac:dyDescent="0.2">
      <c r="A22" s="41"/>
      <c r="B22" s="69"/>
      <c r="C22" s="69"/>
      <c r="D22" s="69"/>
      <c r="E22" s="69"/>
      <c r="F22" s="70" t="s">
        <v>116</v>
      </c>
      <c r="G22" s="69"/>
      <c r="H22" s="69"/>
      <c r="I22" s="69"/>
      <c r="J22" s="69"/>
      <c r="K22" s="69"/>
      <c r="L22" s="56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1:23" ht="39.950000000000003" customHeight="1" x14ac:dyDescent="0.2">
      <c r="A23" s="19" t="s">
        <v>72</v>
      </c>
      <c r="B23" s="17">
        <v>1275643.2</v>
      </c>
      <c r="C23" s="17">
        <v>154615.30000000002</v>
      </c>
      <c r="D23" s="17">
        <v>137718.99999999997</v>
      </c>
      <c r="E23" s="17">
        <v>128590.6</v>
      </c>
      <c r="F23" s="17">
        <v>123882.09999999998</v>
      </c>
      <c r="G23" s="17">
        <v>370762.49999999994</v>
      </c>
      <c r="H23" s="17">
        <v>147068.69999999998</v>
      </c>
      <c r="I23" s="17">
        <v>99648.700000000012</v>
      </c>
      <c r="J23" s="17">
        <v>112517.7</v>
      </c>
      <c r="K23" s="17">
        <v>838.6</v>
      </c>
      <c r="L23" s="88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pans="1:23" x14ac:dyDescent="0.2">
      <c r="A24" s="16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1:23" ht="24.95" customHeight="1" x14ac:dyDescent="0.2">
      <c r="A25" s="21" t="s">
        <v>67</v>
      </c>
      <c r="B25" s="22">
        <v>1389450</v>
      </c>
      <c r="C25" s="22">
        <v>168235.85633013514</v>
      </c>
      <c r="D25" s="22">
        <v>151799.11978894178</v>
      </c>
      <c r="E25" s="22">
        <v>140470.07726194066</v>
      </c>
      <c r="F25" s="22">
        <v>135182.6211618807</v>
      </c>
      <c r="G25" s="22">
        <v>400993.42959413811</v>
      </c>
      <c r="H25" s="22">
        <v>160932.98949466099</v>
      </c>
      <c r="I25" s="22">
        <v>108430.47193023827</v>
      </c>
      <c r="J25" s="22">
        <v>122477.30692717842</v>
      </c>
      <c r="K25" s="22">
        <v>928.12751088583502</v>
      </c>
      <c r="L25" s="17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1:23" x14ac:dyDescent="0.2">
      <c r="A26" s="156" t="s">
        <v>117</v>
      </c>
      <c r="N26" s="20"/>
      <c r="O26" s="20"/>
      <c r="P26" s="20"/>
      <c r="Q26" s="20"/>
      <c r="R26" s="20"/>
      <c r="S26" s="20"/>
      <c r="T26" s="20"/>
      <c r="U26" s="20"/>
      <c r="V26" s="20"/>
      <c r="W26" s="20"/>
    </row>
  </sheetData>
  <mergeCells count="5">
    <mergeCell ref="A4:A5"/>
    <mergeCell ref="G4:H4"/>
    <mergeCell ref="I4:J4"/>
    <mergeCell ref="C4:D4"/>
    <mergeCell ref="E4:F4"/>
  </mergeCells>
  <phoneticPr fontId="2" type="noConversion"/>
  <pageMargins left="0.25" right="0.25" top="0.75" bottom="0.75" header="0.3" footer="0.3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59999389629810485"/>
  </sheetPr>
  <dimension ref="A1:N67"/>
  <sheetViews>
    <sheetView showGridLines="0" zoomScaleNormal="10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M1" sqref="M1"/>
    </sheetView>
  </sheetViews>
  <sheetFormatPr defaultColWidth="9.140625" defaultRowHeight="12.75" x14ac:dyDescent="0.2"/>
  <cols>
    <col min="1" max="1" width="20" style="76" customWidth="1"/>
    <col min="2" max="2" width="8" style="62" customWidth="1"/>
    <col min="3" max="3" width="6.5703125" style="62" customWidth="1"/>
    <col min="4" max="4" width="7.7109375" style="62" customWidth="1"/>
    <col min="5" max="5" width="6.7109375" style="62" customWidth="1"/>
    <col min="6" max="6" width="7.28515625" style="62" customWidth="1"/>
    <col min="7" max="7" width="6.7109375" style="62" customWidth="1"/>
    <col min="8" max="8" width="6.85546875" style="62" customWidth="1"/>
    <col min="9" max="9" width="7.28515625" style="62" customWidth="1"/>
    <col min="10" max="10" width="6.85546875" style="62" customWidth="1"/>
    <col min="11" max="11" width="7.140625" style="62" customWidth="1"/>
    <col min="12" max="12" width="6.28515625" style="62" customWidth="1"/>
    <col min="13" max="16384" width="9.140625" style="62"/>
  </cols>
  <sheetData>
    <row r="1" spans="1:14" ht="30" customHeight="1" x14ac:dyDescent="0.25">
      <c r="A1" s="176" t="s">
        <v>121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4" ht="5.0999999999999996" customHeight="1" x14ac:dyDescent="0.2"/>
    <row r="3" spans="1:14" s="63" customFormat="1" ht="11.25" x14ac:dyDescent="0.2">
      <c r="A3" s="148" t="s">
        <v>101</v>
      </c>
      <c r="F3" s="178" t="s">
        <v>73</v>
      </c>
      <c r="G3" s="178"/>
      <c r="H3" s="178"/>
      <c r="I3" s="178"/>
      <c r="J3" s="178"/>
      <c r="K3" s="178"/>
      <c r="L3" s="178"/>
    </row>
    <row r="4" spans="1:14" s="60" customFormat="1" ht="25.9" customHeight="1" x14ac:dyDescent="0.2">
      <c r="A4" s="47" t="s">
        <v>3</v>
      </c>
      <c r="B4" s="38" t="s">
        <v>2</v>
      </c>
      <c r="C4" s="38" t="s">
        <v>59</v>
      </c>
      <c r="D4" s="38" t="s">
        <v>53</v>
      </c>
      <c r="E4" s="38" t="s">
        <v>54</v>
      </c>
      <c r="F4" s="38" t="s">
        <v>55</v>
      </c>
      <c r="G4" s="38" t="s">
        <v>56</v>
      </c>
      <c r="H4" s="38" t="s">
        <v>57</v>
      </c>
      <c r="I4" s="38" t="s">
        <v>74</v>
      </c>
      <c r="J4" s="38" t="s">
        <v>75</v>
      </c>
      <c r="K4" s="38" t="s">
        <v>77</v>
      </c>
      <c r="L4" s="38" t="s">
        <v>78</v>
      </c>
    </row>
    <row r="5" spans="1:14" s="72" customFormat="1" ht="11.25" x14ac:dyDescent="0.2">
      <c r="A5" s="48" t="s">
        <v>2</v>
      </c>
      <c r="B5" s="73">
        <f>'[5]Tabele-EUROSTAT'!AQ70</f>
        <v>1077778.2999999998</v>
      </c>
      <c r="C5" s="73">
        <f>'[5]Tabele-EUROSTAT'!AF70</f>
        <v>54912.500000000029</v>
      </c>
      <c r="D5" s="73">
        <f>'[5]Tabele-EUROSTAT'!AG70</f>
        <v>234575.49999999997</v>
      </c>
      <c r="E5" s="73">
        <f>'[5]Tabele-EUROSTAT'!AI70</f>
        <v>76370.699999999968</v>
      </c>
      <c r="F5" s="73">
        <f>'[5]Tabele-EUROSTAT'!AJ70</f>
        <v>239217.39999999997</v>
      </c>
      <c r="G5" s="73">
        <f>'[5]Tabele-EUROSTAT'!AK70</f>
        <v>76233.400000000009</v>
      </c>
      <c r="H5" s="73">
        <f>'[5]Tabele-EUROSTAT'!AL70</f>
        <v>33505.1</v>
      </c>
      <c r="I5" s="73">
        <f>'[5]Tabele-EUROSTAT'!AM70</f>
        <v>91756.199999999983</v>
      </c>
      <c r="J5" s="73">
        <f>'[5]Tabele-EUROSTAT'!AN70</f>
        <v>84480.9</v>
      </c>
      <c r="K5" s="73">
        <f>'[5]Tabele-EUROSTAT'!AO70</f>
        <v>156131.79999999999</v>
      </c>
      <c r="L5" s="73">
        <f>'[5]Tabele-EUROSTAT'!AP70</f>
        <v>30594.800000000003</v>
      </c>
    </row>
    <row r="6" spans="1:14" s="72" customFormat="1" ht="3" customHeight="1" x14ac:dyDescent="0.2">
      <c r="A6" s="49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4" s="72" customFormat="1" ht="12" customHeight="1" x14ac:dyDescent="0.2">
      <c r="A7" s="48" t="s">
        <v>84</v>
      </c>
      <c r="B7" s="73">
        <f>'[5]Tabele-EUROSTAT'!AQ72</f>
        <v>253543.30000000002</v>
      </c>
      <c r="C7" s="73">
        <f>'[5]Tabele-EUROSTAT'!AF72</f>
        <v>12278.2</v>
      </c>
      <c r="D7" s="73">
        <f>'[5]Tabele-EUROSTAT'!AG72</f>
        <v>65961</v>
      </c>
      <c r="E7" s="73">
        <f>'[5]Tabele-EUROSTAT'!AI72</f>
        <v>17114.3</v>
      </c>
      <c r="F7" s="73">
        <f>'[5]Tabele-EUROSTAT'!AJ72</f>
        <v>54791.8</v>
      </c>
      <c r="G7" s="73">
        <f>'[5]Tabele-EUROSTAT'!AK72</f>
        <v>16092.3</v>
      </c>
      <c r="H7" s="73">
        <f>'[5]Tabele-EUROSTAT'!AL72</f>
        <v>5060.5</v>
      </c>
      <c r="I7" s="73">
        <f>'[5]Tabele-EUROSTAT'!AM72</f>
        <v>24034.5</v>
      </c>
      <c r="J7" s="73">
        <f>'[5]Tabele-EUROSTAT'!AN72</f>
        <v>13289</v>
      </c>
      <c r="K7" s="73">
        <f>'[5]Tabele-EUROSTAT'!AO72</f>
        <v>37680.800000000003</v>
      </c>
      <c r="L7" s="73">
        <f>'[5]Tabele-EUROSTAT'!AP72</f>
        <v>7240.9000000000005</v>
      </c>
      <c r="N7" s="86"/>
    </row>
    <row r="8" spans="1:14" s="72" customFormat="1" ht="12" customHeight="1" x14ac:dyDescent="0.2">
      <c r="A8" s="48" t="s">
        <v>4</v>
      </c>
      <c r="B8" s="73">
        <f>'[5]Tabele-EUROSTAT'!AQ73</f>
        <v>132280.6</v>
      </c>
      <c r="C8" s="73">
        <f>'[5]Tabele-EUROSTAT'!AF73</f>
        <v>5967.8000000000011</v>
      </c>
      <c r="D8" s="73">
        <f>'[5]Tabele-EUROSTAT'!AG73</f>
        <v>30710.5</v>
      </c>
      <c r="E8" s="73">
        <f>'[5]Tabele-EUROSTAT'!AI73</f>
        <v>9216.5</v>
      </c>
      <c r="F8" s="73">
        <f>'[5]Tabele-EUROSTAT'!AJ73</f>
        <v>28445.3</v>
      </c>
      <c r="G8" s="73">
        <f>'[5]Tabele-EUROSTAT'!AK73</f>
        <v>11553.199999999999</v>
      </c>
      <c r="H8" s="73">
        <f>'[5]Tabele-EUROSTAT'!AL73</f>
        <v>3529.1</v>
      </c>
      <c r="I8" s="73">
        <f>'[5]Tabele-EUROSTAT'!AM73</f>
        <v>12561.599999999999</v>
      </c>
      <c r="J8" s="73">
        <f>'[5]Tabele-EUROSTAT'!AN73</f>
        <v>6714.7</v>
      </c>
      <c r="K8" s="73">
        <f>'[5]Tabele-EUROSTAT'!AO73</f>
        <v>19625.7</v>
      </c>
      <c r="L8" s="73">
        <f>'[5]Tabele-EUROSTAT'!AP73</f>
        <v>3956.2000000000007</v>
      </c>
      <c r="N8" s="86"/>
    </row>
    <row r="9" spans="1:14" s="72" customFormat="1" ht="12" customHeight="1" x14ac:dyDescent="0.2">
      <c r="A9" s="49" t="s">
        <v>5</v>
      </c>
      <c r="B9" s="71">
        <f>'[5]Tabele-EUROSTAT'!AQ74</f>
        <v>24672.2</v>
      </c>
      <c r="C9" s="71">
        <f>'[5]Tabele-EUROSTAT'!AF74</f>
        <v>1480.9</v>
      </c>
      <c r="D9" s="71">
        <f>'[5]Tabele-EUROSTAT'!AG74</f>
        <v>5738.4000000000005</v>
      </c>
      <c r="E9" s="71">
        <f>'[5]Tabele-EUROSTAT'!AI74</f>
        <v>1727.1</v>
      </c>
      <c r="F9" s="71">
        <f>'[5]Tabele-EUROSTAT'!AJ74</f>
        <v>7048</v>
      </c>
      <c r="G9" s="71">
        <f>'[5]Tabele-EUROSTAT'!AK74</f>
        <v>465.1</v>
      </c>
      <c r="H9" s="71">
        <f>'[5]Tabele-EUROSTAT'!AL74</f>
        <v>349.2</v>
      </c>
      <c r="I9" s="71">
        <f>'[5]Tabele-EUROSTAT'!AM74</f>
        <v>2334</v>
      </c>
      <c r="J9" s="71">
        <f>'[5]Tabele-EUROSTAT'!AN74</f>
        <v>903.1</v>
      </c>
      <c r="K9" s="71">
        <f>'[5]Tabele-EUROSTAT'!AO74</f>
        <v>3902.2000000000003</v>
      </c>
      <c r="L9" s="71">
        <f>'[5]Tabele-EUROSTAT'!AP74</f>
        <v>724.2</v>
      </c>
      <c r="N9" s="86"/>
    </row>
    <row r="10" spans="1:14" s="72" customFormat="1" ht="12" customHeight="1" x14ac:dyDescent="0.2">
      <c r="A10" s="49" t="s">
        <v>6</v>
      </c>
      <c r="B10" s="71">
        <f>'[5]Tabele-EUROSTAT'!AQ75</f>
        <v>10556.699999999999</v>
      </c>
      <c r="C10" s="71">
        <f>'[5]Tabele-EUROSTAT'!AF75</f>
        <v>709.7</v>
      </c>
      <c r="D10" s="71">
        <f>'[5]Tabele-EUROSTAT'!AG75</f>
        <v>2897.3</v>
      </c>
      <c r="E10" s="71">
        <f>'[5]Tabele-EUROSTAT'!AI75</f>
        <v>1093.4000000000001</v>
      </c>
      <c r="F10" s="71">
        <f>'[5]Tabele-EUROSTAT'!AJ75</f>
        <v>2192.5</v>
      </c>
      <c r="G10" s="71">
        <f>'[5]Tabele-EUROSTAT'!AK75</f>
        <v>45.5</v>
      </c>
      <c r="H10" s="71">
        <f>'[5]Tabele-EUROSTAT'!AL75</f>
        <v>131.6</v>
      </c>
      <c r="I10" s="71">
        <f>'[5]Tabele-EUROSTAT'!AM75</f>
        <v>976.9</v>
      </c>
      <c r="J10" s="71">
        <f>'[5]Tabele-EUROSTAT'!AN75</f>
        <v>416.90000000000003</v>
      </c>
      <c r="K10" s="71">
        <f>'[5]Tabele-EUROSTAT'!AO75</f>
        <v>1835.4</v>
      </c>
      <c r="L10" s="71">
        <f>'[5]Tabele-EUROSTAT'!AP75</f>
        <v>257.5</v>
      </c>
      <c r="N10" s="86"/>
    </row>
    <row r="11" spans="1:14" s="72" customFormat="1" ht="12" customHeight="1" x14ac:dyDescent="0.2">
      <c r="A11" s="49" t="s">
        <v>7</v>
      </c>
      <c r="B11" s="71">
        <f>'[5]Tabele-EUROSTAT'!AQ76</f>
        <v>55904.800000000003</v>
      </c>
      <c r="C11" s="71">
        <f>'[5]Tabele-EUROSTAT'!AF76</f>
        <v>945.8</v>
      </c>
      <c r="D11" s="71">
        <f>'[5]Tabele-EUROSTAT'!AG76</f>
        <v>9992.2999999999993</v>
      </c>
      <c r="E11" s="71">
        <f>'[5]Tabele-EUROSTAT'!AI76</f>
        <v>3577.4</v>
      </c>
      <c r="F11" s="71">
        <f>'[5]Tabele-EUROSTAT'!AJ76</f>
        <v>10366</v>
      </c>
      <c r="G11" s="71">
        <f>'[5]Tabele-EUROSTAT'!AK76</f>
        <v>10503.5</v>
      </c>
      <c r="H11" s="71">
        <f>'[5]Tabele-EUROSTAT'!AL76</f>
        <v>2450.9</v>
      </c>
      <c r="I11" s="71">
        <f>'[5]Tabele-EUROSTAT'!AM76</f>
        <v>5272.4</v>
      </c>
      <c r="J11" s="71">
        <f>'[5]Tabele-EUROSTAT'!AN76</f>
        <v>4021</v>
      </c>
      <c r="K11" s="71">
        <f>'[5]Tabele-EUROSTAT'!AO76</f>
        <v>7085.1</v>
      </c>
      <c r="L11" s="71">
        <f>'[5]Tabele-EUROSTAT'!AP76</f>
        <v>1690.4</v>
      </c>
      <c r="N11" s="86"/>
    </row>
    <row r="12" spans="1:14" s="72" customFormat="1" ht="12" customHeight="1" x14ac:dyDescent="0.2">
      <c r="A12" s="49" t="s">
        <v>8</v>
      </c>
      <c r="B12" s="71">
        <f>'[5]Tabele-EUROSTAT'!AQ77</f>
        <v>18017.3</v>
      </c>
      <c r="C12" s="71">
        <f>'[5]Tabele-EUROSTAT'!AF77</f>
        <v>824.1</v>
      </c>
      <c r="D12" s="71">
        <f>'[5]Tabele-EUROSTAT'!AG77</f>
        <v>5452.4000000000005</v>
      </c>
      <c r="E12" s="71">
        <f>'[5]Tabele-EUROSTAT'!AI77</f>
        <v>1063</v>
      </c>
      <c r="F12" s="71">
        <f>'[5]Tabele-EUROSTAT'!AJ77</f>
        <v>3968.5</v>
      </c>
      <c r="G12" s="71">
        <f>'[5]Tabele-EUROSTAT'!AK77</f>
        <v>280.3</v>
      </c>
      <c r="H12" s="71">
        <f>'[5]Tabele-EUROSTAT'!AL77</f>
        <v>347.3</v>
      </c>
      <c r="I12" s="71">
        <f>'[5]Tabele-EUROSTAT'!AM77</f>
        <v>1921.2</v>
      </c>
      <c r="J12" s="71">
        <f>'[5]Tabele-EUROSTAT'!AN77</f>
        <v>589.79999999999995</v>
      </c>
      <c r="K12" s="71">
        <f>'[5]Tabele-EUROSTAT'!AO77</f>
        <v>2995.4</v>
      </c>
      <c r="L12" s="71">
        <f>'[5]Tabele-EUROSTAT'!AP77</f>
        <v>575.29999999999995</v>
      </c>
      <c r="N12" s="86"/>
    </row>
    <row r="13" spans="1:14" s="72" customFormat="1" ht="12" customHeight="1" x14ac:dyDescent="0.2">
      <c r="A13" s="49" t="s">
        <v>9</v>
      </c>
      <c r="B13" s="71">
        <f>'[5]Tabele-EUROSTAT'!AQ78</f>
        <v>13563.599999999999</v>
      </c>
      <c r="C13" s="71">
        <f>'[5]Tabele-EUROSTAT'!AF78</f>
        <v>1333.7</v>
      </c>
      <c r="D13" s="71">
        <f>'[5]Tabele-EUROSTAT'!AG78</f>
        <v>3774.2000000000003</v>
      </c>
      <c r="E13" s="71">
        <f>'[5]Tabele-EUROSTAT'!AI78</f>
        <v>1138.5</v>
      </c>
      <c r="F13" s="71">
        <f>'[5]Tabele-EUROSTAT'!AJ78</f>
        <v>2722.5</v>
      </c>
      <c r="G13" s="71">
        <f>'[5]Tabele-EUROSTAT'!AK78</f>
        <v>196.3</v>
      </c>
      <c r="H13" s="71">
        <f>'[5]Tabele-EUROSTAT'!AL78</f>
        <v>162.4</v>
      </c>
      <c r="I13" s="71">
        <f>'[5]Tabele-EUROSTAT'!AM78</f>
        <v>1126.8</v>
      </c>
      <c r="J13" s="71">
        <f>'[5]Tabele-EUROSTAT'!AN78</f>
        <v>436.4</v>
      </c>
      <c r="K13" s="71">
        <f>'[5]Tabele-EUROSTAT'!AO78</f>
        <v>2241.3000000000002</v>
      </c>
      <c r="L13" s="71">
        <f>'[5]Tabele-EUROSTAT'!AP78</f>
        <v>431.5</v>
      </c>
      <c r="N13" s="86"/>
    </row>
    <row r="14" spans="1:14" s="72" customFormat="1" ht="12" customHeight="1" x14ac:dyDescent="0.2">
      <c r="A14" s="49" t="s">
        <v>10</v>
      </c>
      <c r="B14" s="71">
        <f>'[5]Tabele-EUROSTAT'!AQ79</f>
        <v>9566</v>
      </c>
      <c r="C14" s="71">
        <f>'[5]Tabele-EUROSTAT'!AF79</f>
        <v>673.6</v>
      </c>
      <c r="D14" s="71">
        <f>'[5]Tabele-EUROSTAT'!AG79</f>
        <v>2855.8999999999996</v>
      </c>
      <c r="E14" s="71">
        <f>'[5]Tabele-EUROSTAT'!AI79</f>
        <v>617.1</v>
      </c>
      <c r="F14" s="71">
        <f>'[5]Tabele-EUROSTAT'!AJ79</f>
        <v>2147.8000000000002</v>
      </c>
      <c r="G14" s="71">
        <f>'[5]Tabele-EUROSTAT'!AK79</f>
        <v>62.5</v>
      </c>
      <c r="H14" s="71">
        <f>'[5]Tabele-EUROSTAT'!AL79</f>
        <v>87.7</v>
      </c>
      <c r="I14" s="71">
        <f>'[5]Tabele-EUROSTAT'!AM79</f>
        <v>930.3</v>
      </c>
      <c r="J14" s="71">
        <f>'[5]Tabele-EUROSTAT'!AN79</f>
        <v>347.5</v>
      </c>
      <c r="K14" s="71">
        <f>'[5]Tabele-EUROSTAT'!AO79</f>
        <v>1566.3000000000002</v>
      </c>
      <c r="L14" s="71">
        <f>'[5]Tabele-EUROSTAT'!AP79</f>
        <v>277.29999999999995</v>
      </c>
      <c r="N14" s="86"/>
    </row>
    <row r="15" spans="1:14" s="72" customFormat="1" ht="12" customHeight="1" x14ac:dyDescent="0.2">
      <c r="A15" s="48" t="s">
        <v>1</v>
      </c>
      <c r="B15" s="73">
        <f>'[5]Tabele-EUROSTAT'!AQ80</f>
        <v>121262.70000000001</v>
      </c>
      <c r="C15" s="73">
        <f>'[5]Tabele-EUROSTAT'!AF80</f>
        <v>6310.4000000000005</v>
      </c>
      <c r="D15" s="73">
        <f>'[5]Tabele-EUROSTAT'!AG80</f>
        <v>35250.5</v>
      </c>
      <c r="E15" s="73">
        <f>'[5]Tabele-EUROSTAT'!AI80</f>
        <v>7897.8</v>
      </c>
      <c r="F15" s="73">
        <f>'[5]Tabele-EUROSTAT'!AJ80</f>
        <v>26346.5</v>
      </c>
      <c r="G15" s="73">
        <f>'[5]Tabele-EUROSTAT'!AK80</f>
        <v>4539.1000000000004</v>
      </c>
      <c r="H15" s="73">
        <f>'[5]Tabele-EUROSTAT'!AL80</f>
        <v>1531.4</v>
      </c>
      <c r="I15" s="73">
        <f>'[5]Tabele-EUROSTAT'!AM80</f>
        <v>11472.900000000001</v>
      </c>
      <c r="J15" s="73">
        <f>'[5]Tabele-EUROSTAT'!AN80</f>
        <v>6574.3</v>
      </c>
      <c r="K15" s="73">
        <f>'[5]Tabele-EUROSTAT'!AO80</f>
        <v>18055.099999999999</v>
      </c>
      <c r="L15" s="73">
        <f>'[5]Tabele-EUROSTAT'!AP80</f>
        <v>3284.7</v>
      </c>
      <c r="N15" s="86"/>
    </row>
    <row r="16" spans="1:14" s="72" customFormat="1" ht="12" customHeight="1" x14ac:dyDescent="0.2">
      <c r="A16" s="49" t="s">
        <v>11</v>
      </c>
      <c r="B16" s="71">
        <f>'[5]Tabele-EUROSTAT'!AQ81</f>
        <v>18342.400000000001</v>
      </c>
      <c r="C16" s="71">
        <f>'[5]Tabele-EUROSTAT'!AF81</f>
        <v>1573.3</v>
      </c>
      <c r="D16" s="71">
        <f>'[5]Tabele-EUROSTAT'!AG81</f>
        <v>6339.2999999999993</v>
      </c>
      <c r="E16" s="71">
        <f>'[5]Tabele-EUROSTAT'!AI81</f>
        <v>1025.5</v>
      </c>
      <c r="F16" s="71">
        <f>'[5]Tabele-EUROSTAT'!AJ81</f>
        <v>3247.2</v>
      </c>
      <c r="G16" s="71">
        <f>'[5]Tabele-EUROSTAT'!AK81</f>
        <v>83.2</v>
      </c>
      <c r="H16" s="71">
        <f>'[5]Tabele-EUROSTAT'!AL81</f>
        <v>166.9</v>
      </c>
      <c r="I16" s="71">
        <f>'[5]Tabele-EUROSTAT'!AM81</f>
        <v>2070.1</v>
      </c>
      <c r="J16" s="71">
        <f>'[5]Tabele-EUROSTAT'!AN81</f>
        <v>668.9</v>
      </c>
      <c r="K16" s="71">
        <f>'[5]Tabele-EUROSTAT'!AO81</f>
        <v>2716.5</v>
      </c>
      <c r="L16" s="71">
        <f>'[5]Tabele-EUROSTAT'!AP81</f>
        <v>451.5</v>
      </c>
      <c r="N16" s="86"/>
    </row>
    <row r="17" spans="1:14" s="72" customFormat="1" ht="12" customHeight="1" x14ac:dyDescent="0.2">
      <c r="A17" s="49" t="s">
        <v>12</v>
      </c>
      <c r="B17" s="71">
        <f>'[5]Tabele-EUROSTAT'!AQ82</f>
        <v>35788.400000000009</v>
      </c>
      <c r="C17" s="71">
        <f>'[5]Tabele-EUROSTAT'!AF82</f>
        <v>940.6</v>
      </c>
      <c r="D17" s="71">
        <f>'[5]Tabele-EUROSTAT'!AG82</f>
        <v>9479.6000000000022</v>
      </c>
      <c r="E17" s="71">
        <f>'[5]Tabele-EUROSTAT'!AI82</f>
        <v>2609.6</v>
      </c>
      <c r="F17" s="71">
        <f>'[5]Tabele-EUROSTAT'!AJ82</f>
        <v>8353.9</v>
      </c>
      <c r="G17" s="71">
        <f>'[5]Tabele-EUROSTAT'!AK82</f>
        <v>2374.4</v>
      </c>
      <c r="H17" s="71">
        <f>'[5]Tabele-EUROSTAT'!AL82</f>
        <v>433.1</v>
      </c>
      <c r="I17" s="71">
        <f>'[5]Tabele-EUROSTAT'!AM82</f>
        <v>3917</v>
      </c>
      <c r="J17" s="71">
        <f>'[5]Tabele-EUROSTAT'!AN82</f>
        <v>2526.4</v>
      </c>
      <c r="K17" s="71">
        <f>'[5]Tabele-EUROSTAT'!AO82</f>
        <v>4430.8999999999996</v>
      </c>
      <c r="L17" s="71">
        <f>'[5]Tabele-EUROSTAT'!AP82</f>
        <v>722.90000000000009</v>
      </c>
      <c r="N17" s="86"/>
    </row>
    <row r="18" spans="1:14" s="72" customFormat="1" ht="12" customHeight="1" x14ac:dyDescent="0.2">
      <c r="A18" s="49" t="s">
        <v>13</v>
      </c>
      <c r="B18" s="71">
        <f>'[5]Tabele-EUROSTAT'!AQ83</f>
        <v>8154.4</v>
      </c>
      <c r="C18" s="71">
        <f>'[5]Tabele-EUROSTAT'!AF83</f>
        <v>762.5</v>
      </c>
      <c r="D18" s="71">
        <f>'[5]Tabele-EUROSTAT'!AG83</f>
        <v>2226.3999999999996</v>
      </c>
      <c r="E18" s="71">
        <f>'[5]Tabele-EUROSTAT'!AI83</f>
        <v>506.3</v>
      </c>
      <c r="F18" s="71">
        <f>'[5]Tabele-EUROSTAT'!AJ83</f>
        <v>1718.1000000000001</v>
      </c>
      <c r="G18" s="71">
        <f>'[5]Tabele-EUROSTAT'!AK83</f>
        <v>137</v>
      </c>
      <c r="H18" s="71">
        <f>'[5]Tabele-EUROSTAT'!AL83</f>
        <v>96.4</v>
      </c>
      <c r="I18" s="71">
        <f>'[5]Tabele-EUROSTAT'!AM83</f>
        <v>728</v>
      </c>
      <c r="J18" s="71">
        <f>'[5]Tabele-EUROSTAT'!AN83</f>
        <v>344.5</v>
      </c>
      <c r="K18" s="71">
        <f>'[5]Tabele-EUROSTAT'!AO83</f>
        <v>1381.6</v>
      </c>
      <c r="L18" s="71">
        <f>'[5]Tabele-EUROSTAT'!AP83</f>
        <v>253.60000000000002</v>
      </c>
      <c r="N18" s="86"/>
    </row>
    <row r="19" spans="1:14" s="72" customFormat="1" ht="12" customHeight="1" x14ac:dyDescent="0.2">
      <c r="A19" s="49" t="s">
        <v>14</v>
      </c>
      <c r="B19" s="71">
        <f>'[5]Tabele-EUROSTAT'!AQ84</f>
        <v>12073.7</v>
      </c>
      <c r="C19" s="71">
        <f>'[5]Tabele-EUROSTAT'!AF84</f>
        <v>707.6</v>
      </c>
      <c r="D19" s="71">
        <f>'[5]Tabele-EUROSTAT'!AG84</f>
        <v>3277.1</v>
      </c>
      <c r="E19" s="71">
        <f>'[5]Tabele-EUROSTAT'!AI84</f>
        <v>755.1</v>
      </c>
      <c r="F19" s="71">
        <f>'[5]Tabele-EUROSTAT'!AJ84</f>
        <v>3027.8999999999996</v>
      </c>
      <c r="G19" s="71">
        <f>'[5]Tabele-EUROSTAT'!AK84</f>
        <v>139.5</v>
      </c>
      <c r="H19" s="71">
        <f>'[5]Tabele-EUROSTAT'!AL84</f>
        <v>127.2</v>
      </c>
      <c r="I19" s="71">
        <f>'[5]Tabele-EUROSTAT'!AM84</f>
        <v>986.1</v>
      </c>
      <c r="J19" s="71">
        <f>'[5]Tabele-EUROSTAT'!AN84</f>
        <v>527.1</v>
      </c>
      <c r="K19" s="71">
        <f>'[5]Tabele-EUROSTAT'!AO84</f>
        <v>2230.1</v>
      </c>
      <c r="L19" s="71">
        <f>'[5]Tabele-EUROSTAT'!AP84</f>
        <v>296</v>
      </c>
      <c r="N19" s="86"/>
    </row>
    <row r="20" spans="1:14" s="72" customFormat="1" ht="12" customHeight="1" x14ac:dyDescent="0.2">
      <c r="A20" s="49" t="s">
        <v>15</v>
      </c>
      <c r="B20" s="71">
        <f>'[5]Tabele-EUROSTAT'!AQ85</f>
        <v>23719.299999999996</v>
      </c>
      <c r="C20" s="71">
        <f>'[5]Tabele-EUROSTAT'!AF85</f>
        <v>1568.3</v>
      </c>
      <c r="D20" s="71">
        <f>'[5]Tabele-EUROSTAT'!AG85</f>
        <v>6560.7</v>
      </c>
      <c r="E20" s="71">
        <f>'[5]Tabele-EUROSTAT'!AI85</f>
        <v>1516</v>
      </c>
      <c r="F20" s="71">
        <f>'[5]Tabele-EUROSTAT'!AJ85</f>
        <v>5513.5</v>
      </c>
      <c r="G20" s="71">
        <f>'[5]Tabele-EUROSTAT'!AK85</f>
        <v>564</v>
      </c>
      <c r="H20" s="71">
        <f>'[5]Tabele-EUROSTAT'!AL85</f>
        <v>308.7</v>
      </c>
      <c r="I20" s="71">
        <f>'[5]Tabele-EUROSTAT'!AM85</f>
        <v>1612.1</v>
      </c>
      <c r="J20" s="71">
        <f>'[5]Tabele-EUROSTAT'!AN85</f>
        <v>1000.1</v>
      </c>
      <c r="K20" s="71">
        <f>'[5]Tabele-EUROSTAT'!AO85</f>
        <v>4338.7999999999993</v>
      </c>
      <c r="L20" s="71">
        <f>'[5]Tabele-EUROSTAT'!AP85</f>
        <v>737.1</v>
      </c>
      <c r="N20" s="86"/>
    </row>
    <row r="21" spans="1:14" s="72" customFormat="1" ht="12" customHeight="1" x14ac:dyDescent="0.2">
      <c r="A21" s="49" t="s">
        <v>16</v>
      </c>
      <c r="B21" s="71">
        <f>'[5]Tabele-EUROSTAT'!AQ86</f>
        <v>23184.5</v>
      </c>
      <c r="C21" s="71">
        <f>'[5]Tabele-EUROSTAT'!AF86</f>
        <v>758.1</v>
      </c>
      <c r="D21" s="71">
        <f>'[5]Tabele-EUROSTAT'!AG86</f>
        <v>7367.4000000000005</v>
      </c>
      <c r="E21" s="71">
        <f>'[5]Tabele-EUROSTAT'!AI86</f>
        <v>1485.3</v>
      </c>
      <c r="F21" s="71">
        <f>'[5]Tabele-EUROSTAT'!AJ86</f>
        <v>4485.8999999999996</v>
      </c>
      <c r="G21" s="71">
        <f>'[5]Tabele-EUROSTAT'!AK86</f>
        <v>1241</v>
      </c>
      <c r="H21" s="71">
        <f>'[5]Tabele-EUROSTAT'!AL86</f>
        <v>399.1</v>
      </c>
      <c r="I21" s="71">
        <f>'[5]Tabele-EUROSTAT'!AM86</f>
        <v>2159.6</v>
      </c>
      <c r="J21" s="71">
        <f>'[5]Tabele-EUROSTAT'!AN86</f>
        <v>1507.3</v>
      </c>
      <c r="K21" s="71">
        <f>'[5]Tabele-EUROSTAT'!AO86</f>
        <v>2957.2</v>
      </c>
      <c r="L21" s="71">
        <f>'[5]Tabele-EUROSTAT'!AP86</f>
        <v>823.59999999999991</v>
      </c>
      <c r="N21" s="86"/>
    </row>
    <row r="22" spans="1:14" s="72" customFormat="1" ht="12" customHeight="1" x14ac:dyDescent="0.2">
      <c r="A22" s="48" t="s">
        <v>85</v>
      </c>
      <c r="B22" s="73">
        <f>'[5]Tabele-EUROSTAT'!AQ87</f>
        <v>220797.39999999997</v>
      </c>
      <c r="C22" s="73">
        <f>'[5]Tabele-EUROSTAT'!AF87</f>
        <v>19346.200000000004</v>
      </c>
      <c r="D22" s="73">
        <f>'[5]Tabele-EUROSTAT'!AG87</f>
        <v>46908.4</v>
      </c>
      <c r="E22" s="73">
        <f>'[5]Tabele-EUROSTAT'!AI87</f>
        <v>17796.900000000001</v>
      </c>
      <c r="F22" s="73">
        <f>'[5]Tabele-EUROSTAT'!AJ87</f>
        <v>49691.199999999997</v>
      </c>
      <c r="G22" s="73">
        <f>'[5]Tabele-EUROSTAT'!AK87</f>
        <v>6945.8</v>
      </c>
      <c r="H22" s="73">
        <f>'[5]Tabele-EUROSTAT'!AL87</f>
        <v>2784.9</v>
      </c>
      <c r="I22" s="73">
        <f>'[5]Tabele-EUROSTAT'!AM87</f>
        <v>22838.699999999997</v>
      </c>
      <c r="J22" s="73">
        <f>'[5]Tabele-EUROSTAT'!AN87</f>
        <v>10373.9</v>
      </c>
      <c r="K22" s="73">
        <f>'[5]Tabele-EUROSTAT'!AO87</f>
        <v>37976.699999999997</v>
      </c>
      <c r="L22" s="73">
        <f>'[5]Tabele-EUROSTAT'!AP87</f>
        <v>6134.7</v>
      </c>
      <c r="N22" s="86"/>
    </row>
    <row r="23" spans="1:14" s="72" customFormat="1" ht="12" customHeight="1" x14ac:dyDescent="0.2">
      <c r="A23" s="48" t="s">
        <v>17</v>
      </c>
      <c r="B23" s="73">
        <f>'[5]Tabele-EUROSTAT'!AQ88</f>
        <v>113368.89999999998</v>
      </c>
      <c r="C23" s="73">
        <f>'[5]Tabele-EUROSTAT'!AF88</f>
        <v>9474.4000000000015</v>
      </c>
      <c r="D23" s="73">
        <f>'[5]Tabele-EUROSTAT'!AG88</f>
        <v>18830.800000000003</v>
      </c>
      <c r="E23" s="73">
        <f>'[5]Tabele-EUROSTAT'!AI88</f>
        <v>8980.1</v>
      </c>
      <c r="F23" s="73">
        <f>'[5]Tabele-EUROSTAT'!AJ88</f>
        <v>25455.200000000001</v>
      </c>
      <c r="G23" s="73">
        <f>'[5]Tabele-EUROSTAT'!AK88</f>
        <v>5667.3</v>
      </c>
      <c r="H23" s="73">
        <f>'[5]Tabele-EUROSTAT'!AL88</f>
        <v>1480.4</v>
      </c>
      <c r="I23" s="73">
        <f>'[5]Tabele-EUROSTAT'!AM88</f>
        <v>13529.199999999999</v>
      </c>
      <c r="J23" s="73">
        <f>'[5]Tabele-EUROSTAT'!AN88</f>
        <v>5023.5999999999995</v>
      </c>
      <c r="K23" s="73">
        <f>'[5]Tabele-EUROSTAT'!AO88</f>
        <v>21749.200000000001</v>
      </c>
      <c r="L23" s="73">
        <f>'[5]Tabele-EUROSTAT'!AP88</f>
        <v>3178.7</v>
      </c>
      <c r="N23" s="86"/>
    </row>
    <row r="24" spans="1:14" s="72" customFormat="1" ht="12" customHeight="1" x14ac:dyDescent="0.2">
      <c r="A24" s="49" t="s">
        <v>18</v>
      </c>
      <c r="B24" s="71">
        <f>'[5]Tabele-EUROSTAT'!AQ89</f>
        <v>21007.599999999999</v>
      </c>
      <c r="C24" s="71">
        <f>'[5]Tabele-EUROSTAT'!AF89</f>
        <v>1299.5999999999999</v>
      </c>
      <c r="D24" s="71">
        <f>'[5]Tabele-EUROSTAT'!AG89</f>
        <v>3273</v>
      </c>
      <c r="E24" s="71">
        <f>'[5]Tabele-EUROSTAT'!AI89</f>
        <v>3242.7</v>
      </c>
      <c r="F24" s="71">
        <f>'[5]Tabele-EUROSTAT'!AJ89</f>
        <v>5485.0999999999995</v>
      </c>
      <c r="G24" s="71">
        <f>'[5]Tabele-EUROSTAT'!AK89</f>
        <v>242.7</v>
      </c>
      <c r="H24" s="71">
        <f>'[5]Tabele-EUROSTAT'!AL89</f>
        <v>299.5</v>
      </c>
      <c r="I24" s="71">
        <f>'[5]Tabele-EUROSTAT'!AM89</f>
        <v>2255.6999999999998</v>
      </c>
      <c r="J24" s="71">
        <f>'[5]Tabele-EUROSTAT'!AN89</f>
        <v>771.3</v>
      </c>
      <c r="K24" s="71">
        <f>'[5]Tabele-EUROSTAT'!AO89</f>
        <v>3587.6</v>
      </c>
      <c r="L24" s="71">
        <f>'[5]Tabele-EUROSTAT'!AP89</f>
        <v>550.4</v>
      </c>
      <c r="N24" s="86"/>
    </row>
    <row r="25" spans="1:14" s="72" customFormat="1" ht="12" customHeight="1" x14ac:dyDescent="0.2">
      <c r="A25" s="49" t="s">
        <v>19</v>
      </c>
      <c r="B25" s="71">
        <f>'[5]Tabele-EUROSTAT'!AQ90</f>
        <v>10370.5</v>
      </c>
      <c r="C25" s="71">
        <f>'[5]Tabele-EUROSTAT'!AF90</f>
        <v>1408.2</v>
      </c>
      <c r="D25" s="71">
        <f>'[5]Tabele-EUROSTAT'!AG90</f>
        <v>1855.8</v>
      </c>
      <c r="E25" s="71">
        <f>'[5]Tabele-EUROSTAT'!AI90</f>
        <v>586.70000000000005</v>
      </c>
      <c r="F25" s="71">
        <f>'[5]Tabele-EUROSTAT'!AJ90</f>
        <v>2269.1999999999998</v>
      </c>
      <c r="G25" s="71">
        <f>'[5]Tabele-EUROSTAT'!AK90</f>
        <v>81.3</v>
      </c>
      <c r="H25" s="71">
        <f>'[5]Tabele-EUROSTAT'!AL90</f>
        <v>116.3</v>
      </c>
      <c r="I25" s="71">
        <f>'[5]Tabele-EUROSTAT'!AM90</f>
        <v>1068.7</v>
      </c>
      <c r="J25" s="71">
        <f>'[5]Tabele-EUROSTAT'!AN90</f>
        <v>393.3</v>
      </c>
      <c r="K25" s="71">
        <f>'[5]Tabele-EUROSTAT'!AO90</f>
        <v>2304.6</v>
      </c>
      <c r="L25" s="71">
        <f>'[5]Tabele-EUROSTAT'!AP90</f>
        <v>286.39999999999998</v>
      </c>
      <c r="N25" s="86"/>
    </row>
    <row r="26" spans="1:14" s="72" customFormat="1" ht="12" customHeight="1" x14ac:dyDescent="0.2">
      <c r="A26" s="49" t="s">
        <v>20</v>
      </c>
      <c r="B26" s="71">
        <f>'[5]Tabele-EUROSTAT'!AQ91</f>
        <v>37383.300000000003</v>
      </c>
      <c r="C26" s="71">
        <f>'[5]Tabele-EUROSTAT'!AF91</f>
        <v>1949.8</v>
      </c>
      <c r="D26" s="71">
        <f>'[5]Tabele-EUROSTAT'!AG91</f>
        <v>4611.3</v>
      </c>
      <c r="E26" s="71">
        <f>'[5]Tabele-EUROSTAT'!AI91</f>
        <v>2578</v>
      </c>
      <c r="F26" s="71">
        <f>'[5]Tabele-EUROSTAT'!AJ91</f>
        <v>6946.7000000000007</v>
      </c>
      <c r="G26" s="71">
        <f>'[5]Tabele-EUROSTAT'!AK91</f>
        <v>4917.8999999999996</v>
      </c>
      <c r="H26" s="71">
        <f>'[5]Tabele-EUROSTAT'!AL91</f>
        <v>523.9</v>
      </c>
      <c r="I26" s="71">
        <f>'[5]Tabele-EUROSTAT'!AM91</f>
        <v>5433.0999999999995</v>
      </c>
      <c r="J26" s="71">
        <f>'[5]Tabele-EUROSTAT'!AN91</f>
        <v>2356.4</v>
      </c>
      <c r="K26" s="71">
        <f>'[5]Tabele-EUROSTAT'!AO91</f>
        <v>6962.4</v>
      </c>
      <c r="L26" s="71">
        <f>'[5]Tabele-EUROSTAT'!AP91</f>
        <v>1103.8</v>
      </c>
      <c r="N26" s="86"/>
    </row>
    <row r="27" spans="1:14" s="72" customFormat="1" ht="12" customHeight="1" x14ac:dyDescent="0.2">
      <c r="A27" s="49" t="s">
        <v>21</v>
      </c>
      <c r="B27" s="71">
        <f>'[5]Tabele-EUROSTAT'!AQ92</f>
        <v>15297.9</v>
      </c>
      <c r="C27" s="71">
        <f>'[5]Tabele-EUROSTAT'!AF92</f>
        <v>1512.8</v>
      </c>
      <c r="D27" s="71">
        <f>'[5]Tabele-EUROSTAT'!AG92</f>
        <v>3357.3</v>
      </c>
      <c r="E27" s="71">
        <f>'[5]Tabele-EUROSTAT'!AI92</f>
        <v>934.5</v>
      </c>
      <c r="F27" s="71">
        <f>'[5]Tabele-EUROSTAT'!AJ92</f>
        <v>4142.2</v>
      </c>
      <c r="G27" s="71">
        <f>'[5]Tabele-EUROSTAT'!AK92</f>
        <v>125.1</v>
      </c>
      <c r="H27" s="71">
        <f>'[5]Tabele-EUROSTAT'!AL92</f>
        <v>191.4</v>
      </c>
      <c r="I27" s="71">
        <f>'[5]Tabele-EUROSTAT'!AM92</f>
        <v>1349.5</v>
      </c>
      <c r="J27" s="71">
        <f>'[5]Tabele-EUROSTAT'!AN92</f>
        <v>520.20000000000005</v>
      </c>
      <c r="K27" s="71">
        <f>'[5]Tabele-EUROSTAT'!AO92</f>
        <v>2789.8999999999996</v>
      </c>
      <c r="L27" s="71">
        <f>'[5]Tabele-EUROSTAT'!AP92</f>
        <v>375</v>
      </c>
      <c r="N27" s="86"/>
    </row>
    <row r="28" spans="1:14" s="72" customFormat="1" ht="12" customHeight="1" x14ac:dyDescent="0.2">
      <c r="A28" s="49" t="s">
        <v>22</v>
      </c>
      <c r="B28" s="71">
        <f>'[5]Tabele-EUROSTAT'!AQ93</f>
        <v>19995.299999999996</v>
      </c>
      <c r="C28" s="71">
        <f>'[5]Tabele-EUROSTAT'!AF93</f>
        <v>2184.5</v>
      </c>
      <c r="D28" s="71">
        <f>'[5]Tabele-EUROSTAT'!AG93</f>
        <v>4184.7</v>
      </c>
      <c r="E28" s="71">
        <f>'[5]Tabele-EUROSTAT'!AI93</f>
        <v>1103.2</v>
      </c>
      <c r="F28" s="71">
        <f>'[5]Tabele-EUROSTAT'!AJ93</f>
        <v>4747.9000000000005</v>
      </c>
      <c r="G28" s="71">
        <f>'[5]Tabele-EUROSTAT'!AK93</f>
        <v>194.7</v>
      </c>
      <c r="H28" s="71">
        <f>'[5]Tabele-EUROSTAT'!AL93</f>
        <v>231.3</v>
      </c>
      <c r="I28" s="71">
        <f>'[5]Tabele-EUROSTAT'!AM93</f>
        <v>2240.3000000000002</v>
      </c>
      <c r="J28" s="71">
        <f>'[5]Tabele-EUROSTAT'!AN93</f>
        <v>720.09999999999991</v>
      </c>
      <c r="K28" s="71">
        <f>'[5]Tabele-EUROSTAT'!AO93</f>
        <v>3736.5</v>
      </c>
      <c r="L28" s="71">
        <f>'[5]Tabele-EUROSTAT'!AP93</f>
        <v>652.1</v>
      </c>
      <c r="N28" s="86"/>
    </row>
    <row r="29" spans="1:14" s="72" customFormat="1" ht="12" customHeight="1" x14ac:dyDescent="0.2">
      <c r="A29" s="49" t="s">
        <v>23</v>
      </c>
      <c r="B29" s="71">
        <f>'[5]Tabele-EUROSTAT'!AQ94</f>
        <v>9314.3000000000011</v>
      </c>
      <c r="C29" s="71">
        <f>'[5]Tabele-EUROSTAT'!AF94</f>
        <v>1119.5</v>
      </c>
      <c r="D29" s="71">
        <f>'[5]Tabele-EUROSTAT'!AG94</f>
        <v>1548.7</v>
      </c>
      <c r="E29" s="71">
        <f>'[5]Tabele-EUROSTAT'!AI94</f>
        <v>535</v>
      </c>
      <c r="F29" s="71">
        <f>'[5]Tabele-EUROSTAT'!AJ94</f>
        <v>1864.1000000000001</v>
      </c>
      <c r="G29" s="71">
        <f>'[5]Tabele-EUROSTAT'!AK94</f>
        <v>105.6</v>
      </c>
      <c r="H29" s="71">
        <f>'[5]Tabele-EUROSTAT'!AL94</f>
        <v>118</v>
      </c>
      <c r="I29" s="71">
        <f>'[5]Tabele-EUROSTAT'!AM94</f>
        <v>1181.9000000000001</v>
      </c>
      <c r="J29" s="71">
        <f>'[5]Tabele-EUROSTAT'!AN94</f>
        <v>262.29999999999995</v>
      </c>
      <c r="K29" s="71">
        <f>'[5]Tabele-EUROSTAT'!AO94</f>
        <v>2368.2000000000003</v>
      </c>
      <c r="L29" s="71">
        <f>'[5]Tabele-EUROSTAT'!AP94</f>
        <v>211</v>
      </c>
      <c r="N29" s="86"/>
    </row>
    <row r="30" spans="1:14" s="72" customFormat="1" ht="12" customHeight="1" x14ac:dyDescent="0.2">
      <c r="A30" s="48" t="s">
        <v>24</v>
      </c>
      <c r="B30" s="73">
        <f>'[5]Tabele-EUROSTAT'!AQ95</f>
        <v>107428.5</v>
      </c>
      <c r="C30" s="73">
        <f>'[5]Tabele-EUROSTAT'!AF95</f>
        <v>9871.8000000000011</v>
      </c>
      <c r="D30" s="73">
        <f>'[5]Tabele-EUROSTAT'!AG95</f>
        <v>28077.599999999999</v>
      </c>
      <c r="E30" s="73">
        <f>'[5]Tabele-EUROSTAT'!AI95</f>
        <v>8816.7999999999993</v>
      </c>
      <c r="F30" s="73">
        <f>'[5]Tabele-EUROSTAT'!AJ95</f>
        <v>24236</v>
      </c>
      <c r="G30" s="73">
        <f>'[5]Tabele-EUROSTAT'!AK95</f>
        <v>1278.5000000000002</v>
      </c>
      <c r="H30" s="73">
        <f>'[5]Tabele-EUROSTAT'!AL95</f>
        <v>1304.5</v>
      </c>
      <c r="I30" s="73">
        <f>'[5]Tabele-EUROSTAT'!AM95</f>
        <v>9309.5</v>
      </c>
      <c r="J30" s="73">
        <f>'[5]Tabele-EUROSTAT'!AN95</f>
        <v>5350.3</v>
      </c>
      <c r="K30" s="73">
        <f>'[5]Tabele-EUROSTAT'!AO95</f>
        <v>16227.5</v>
      </c>
      <c r="L30" s="73">
        <f>'[5]Tabele-EUROSTAT'!AP95</f>
        <v>2956</v>
      </c>
      <c r="N30" s="86"/>
    </row>
    <row r="31" spans="1:14" s="72" customFormat="1" ht="12" customHeight="1" x14ac:dyDescent="0.2">
      <c r="A31" s="49" t="s">
        <v>25</v>
      </c>
      <c r="B31" s="71">
        <f>'[5]Tabele-EUROSTAT'!AQ96</f>
        <v>11412.100000000002</v>
      </c>
      <c r="C31" s="71">
        <f>'[5]Tabele-EUROSTAT'!AF96</f>
        <v>1720.9</v>
      </c>
      <c r="D31" s="71">
        <f>'[5]Tabele-EUROSTAT'!AG96</f>
        <v>2192.3000000000002</v>
      </c>
      <c r="E31" s="71">
        <f>'[5]Tabele-EUROSTAT'!AI96</f>
        <v>1219.9000000000001</v>
      </c>
      <c r="F31" s="71">
        <f>'[5]Tabele-EUROSTAT'!AJ96</f>
        <v>2514.5</v>
      </c>
      <c r="G31" s="71">
        <f>'[5]Tabele-EUROSTAT'!AK96</f>
        <v>117.6</v>
      </c>
      <c r="H31" s="71">
        <f>'[5]Tabele-EUROSTAT'!AL96</f>
        <v>151.30000000000001</v>
      </c>
      <c r="I31" s="71">
        <f>'[5]Tabele-EUROSTAT'!AM96</f>
        <v>515.70000000000005</v>
      </c>
      <c r="J31" s="71">
        <f>'[5]Tabele-EUROSTAT'!AN96</f>
        <v>635.20000000000005</v>
      </c>
      <c r="K31" s="71">
        <f>'[5]Tabele-EUROSTAT'!AO96</f>
        <v>1951.2</v>
      </c>
      <c r="L31" s="71">
        <f>'[5]Tabele-EUROSTAT'!AP96</f>
        <v>393.5</v>
      </c>
      <c r="N31" s="86"/>
    </row>
    <row r="32" spans="1:14" s="72" customFormat="1" ht="12" customHeight="1" x14ac:dyDescent="0.2">
      <c r="A32" s="49" t="s">
        <v>26</v>
      </c>
      <c r="B32" s="71">
        <f>'[5]Tabele-EUROSTAT'!AQ97</f>
        <v>15715.400000000001</v>
      </c>
      <c r="C32" s="71">
        <f>'[5]Tabele-EUROSTAT'!AF97</f>
        <v>1728.2</v>
      </c>
      <c r="D32" s="71">
        <f>'[5]Tabele-EUROSTAT'!AG97</f>
        <v>4418.3999999999996</v>
      </c>
      <c r="E32" s="71">
        <f>'[5]Tabele-EUROSTAT'!AI97</f>
        <v>727.2</v>
      </c>
      <c r="F32" s="71">
        <f>'[5]Tabele-EUROSTAT'!AJ97</f>
        <v>3221.9000000000005</v>
      </c>
      <c r="G32" s="71">
        <f>'[5]Tabele-EUROSTAT'!AK97</f>
        <v>97.2</v>
      </c>
      <c r="H32" s="71">
        <f>'[5]Tabele-EUROSTAT'!AL97</f>
        <v>181.3</v>
      </c>
      <c r="I32" s="71">
        <f>'[5]Tabele-EUROSTAT'!AM97</f>
        <v>2018.5</v>
      </c>
      <c r="J32" s="71">
        <f>'[5]Tabele-EUROSTAT'!AN97</f>
        <v>617.70000000000005</v>
      </c>
      <c r="K32" s="71">
        <f>'[5]Tabele-EUROSTAT'!AO97</f>
        <v>2368.8000000000002</v>
      </c>
      <c r="L32" s="71">
        <f>'[5]Tabele-EUROSTAT'!AP97</f>
        <v>336.20000000000005</v>
      </c>
      <c r="N32" s="86"/>
    </row>
    <row r="33" spans="1:14" s="72" customFormat="1" ht="12" customHeight="1" x14ac:dyDescent="0.2">
      <c r="A33" s="49" t="s">
        <v>27</v>
      </c>
      <c r="B33" s="71">
        <f>'[5]Tabele-EUROSTAT'!AQ98</f>
        <v>41195.1</v>
      </c>
      <c r="C33" s="71">
        <f>'[5]Tabele-EUROSTAT'!AF98</f>
        <v>1793.3</v>
      </c>
      <c r="D33" s="71">
        <f>'[5]Tabele-EUROSTAT'!AG98</f>
        <v>12655.3</v>
      </c>
      <c r="E33" s="71">
        <f>'[5]Tabele-EUROSTAT'!AI98</f>
        <v>3809.4</v>
      </c>
      <c r="F33" s="71">
        <f>'[5]Tabele-EUROSTAT'!AJ98</f>
        <v>10631.699999999999</v>
      </c>
      <c r="G33" s="71">
        <f>'[5]Tabele-EUROSTAT'!AK98</f>
        <v>418.8</v>
      </c>
      <c r="H33" s="71">
        <f>'[5]Tabele-EUROSTAT'!AL98</f>
        <v>502</v>
      </c>
      <c r="I33" s="71">
        <f>'[5]Tabele-EUROSTAT'!AM98</f>
        <v>3440.8</v>
      </c>
      <c r="J33" s="71">
        <f>'[5]Tabele-EUROSTAT'!AN98</f>
        <v>1957.5</v>
      </c>
      <c r="K33" s="71">
        <f>'[5]Tabele-EUROSTAT'!AO98</f>
        <v>4874.3999999999996</v>
      </c>
      <c r="L33" s="71">
        <f>'[5]Tabele-EUROSTAT'!AP98</f>
        <v>1111.9000000000001</v>
      </c>
      <c r="N33" s="86"/>
    </row>
    <row r="34" spans="1:14" s="72" customFormat="1" ht="12" customHeight="1" x14ac:dyDescent="0.2">
      <c r="A34" s="49" t="s">
        <v>28</v>
      </c>
      <c r="B34" s="71">
        <f>'[5]Tabele-EUROSTAT'!AQ99</f>
        <v>19507.900000000001</v>
      </c>
      <c r="C34" s="71">
        <f>'[5]Tabele-EUROSTAT'!AF99</f>
        <v>2388.4</v>
      </c>
      <c r="D34" s="71">
        <f>'[5]Tabele-EUROSTAT'!AG99</f>
        <v>4329.3</v>
      </c>
      <c r="E34" s="71">
        <f>'[5]Tabele-EUROSTAT'!AI99</f>
        <v>1667.4</v>
      </c>
      <c r="F34" s="71">
        <f>'[5]Tabele-EUROSTAT'!AJ99</f>
        <v>3959.5</v>
      </c>
      <c r="G34" s="71">
        <f>'[5]Tabele-EUROSTAT'!AK99</f>
        <v>408.8</v>
      </c>
      <c r="H34" s="71">
        <f>'[5]Tabele-EUROSTAT'!AL99</f>
        <v>255.4</v>
      </c>
      <c r="I34" s="71">
        <f>'[5]Tabele-EUROSTAT'!AM99</f>
        <v>1163.2</v>
      </c>
      <c r="J34" s="71">
        <f>'[5]Tabele-EUROSTAT'!AN99</f>
        <v>1341.4</v>
      </c>
      <c r="K34" s="71">
        <f>'[5]Tabele-EUROSTAT'!AO99</f>
        <v>3440.1</v>
      </c>
      <c r="L34" s="71">
        <f>'[5]Tabele-EUROSTAT'!AP99</f>
        <v>554.40000000000009</v>
      </c>
      <c r="N34" s="86"/>
    </row>
    <row r="35" spans="1:14" s="72" customFormat="1" ht="12" customHeight="1" x14ac:dyDescent="0.2">
      <c r="A35" s="49" t="s">
        <v>29</v>
      </c>
      <c r="B35" s="71">
        <f>'[5]Tabele-EUROSTAT'!AQ100</f>
        <v>8845</v>
      </c>
      <c r="C35" s="71">
        <f>'[5]Tabele-EUROSTAT'!AF100</f>
        <v>1084.4000000000001</v>
      </c>
      <c r="D35" s="71">
        <f>'[5]Tabele-EUROSTAT'!AG100</f>
        <v>2344.7999999999997</v>
      </c>
      <c r="E35" s="71">
        <f>'[5]Tabele-EUROSTAT'!AI100</f>
        <v>559.20000000000005</v>
      </c>
      <c r="F35" s="71">
        <f>'[5]Tabele-EUROSTAT'!AJ100</f>
        <v>1622.2</v>
      </c>
      <c r="G35" s="71">
        <f>'[5]Tabele-EUROSTAT'!AK100</f>
        <v>129.69999999999999</v>
      </c>
      <c r="H35" s="71">
        <f>'[5]Tabele-EUROSTAT'!AL100</f>
        <v>83.8</v>
      </c>
      <c r="I35" s="71">
        <f>'[5]Tabele-EUROSTAT'!AM100</f>
        <v>777.9</v>
      </c>
      <c r="J35" s="71">
        <f>'[5]Tabele-EUROSTAT'!AN100</f>
        <v>387</v>
      </c>
      <c r="K35" s="71">
        <f>'[5]Tabele-EUROSTAT'!AO100</f>
        <v>1548.4</v>
      </c>
      <c r="L35" s="71">
        <f>'[5]Tabele-EUROSTAT'!AP100</f>
        <v>307.60000000000002</v>
      </c>
      <c r="N35" s="86"/>
    </row>
    <row r="36" spans="1:14" s="72" customFormat="1" ht="12" customHeight="1" x14ac:dyDescent="0.2">
      <c r="A36" s="49" t="s">
        <v>30</v>
      </c>
      <c r="B36" s="71">
        <f>'[5]Tabele-EUROSTAT'!AQ101</f>
        <v>10753</v>
      </c>
      <c r="C36" s="71">
        <f>'[5]Tabele-EUROSTAT'!AF101</f>
        <v>1156.5999999999999</v>
      </c>
      <c r="D36" s="71">
        <f>'[5]Tabele-EUROSTAT'!AG101</f>
        <v>2137.5</v>
      </c>
      <c r="E36" s="71">
        <f>'[5]Tabele-EUROSTAT'!AI101</f>
        <v>833.7</v>
      </c>
      <c r="F36" s="71">
        <f>'[5]Tabele-EUROSTAT'!AJ101</f>
        <v>2286.1999999999998</v>
      </c>
      <c r="G36" s="71">
        <f>'[5]Tabele-EUROSTAT'!AK101</f>
        <v>106.4</v>
      </c>
      <c r="H36" s="71">
        <f>'[5]Tabele-EUROSTAT'!AL101</f>
        <v>130.69999999999999</v>
      </c>
      <c r="I36" s="71">
        <f>'[5]Tabele-EUROSTAT'!AM101</f>
        <v>1393.4</v>
      </c>
      <c r="J36" s="71">
        <f>'[5]Tabele-EUROSTAT'!AN101</f>
        <v>411.5</v>
      </c>
      <c r="K36" s="71">
        <f>'[5]Tabele-EUROSTAT'!AO101</f>
        <v>2044.6000000000001</v>
      </c>
      <c r="L36" s="71">
        <f>'[5]Tabele-EUROSTAT'!AP101</f>
        <v>252.39999999999998</v>
      </c>
      <c r="N36" s="86"/>
    </row>
    <row r="37" spans="1:14" s="72" customFormat="1" ht="12" customHeight="1" x14ac:dyDescent="0.2">
      <c r="A37" s="48" t="s">
        <v>86</v>
      </c>
      <c r="B37" s="73">
        <f>'[5]Tabele-EUROSTAT'!AQ102</f>
        <v>424481.10000000003</v>
      </c>
      <c r="C37" s="73">
        <f>'[5]Tabele-EUROSTAT'!AF102</f>
        <v>11867.8</v>
      </c>
      <c r="D37" s="73">
        <f>'[5]Tabele-EUROSTAT'!AG102</f>
        <v>73424.100000000006</v>
      </c>
      <c r="E37" s="73">
        <f>'[5]Tabele-EUROSTAT'!AI102</f>
        <v>30192.7</v>
      </c>
      <c r="F37" s="73">
        <f>'[5]Tabele-EUROSTAT'!AJ102</f>
        <v>93530.2</v>
      </c>
      <c r="G37" s="73">
        <f>'[5]Tabele-EUROSTAT'!AK102</f>
        <v>44732.500000000007</v>
      </c>
      <c r="H37" s="73">
        <f>'[5]Tabele-EUROSTAT'!AL102</f>
        <v>23224</v>
      </c>
      <c r="I37" s="73">
        <f>'[5]Tabele-EUROSTAT'!AM102</f>
        <v>30438.799999999999</v>
      </c>
      <c r="J37" s="73">
        <f>'[5]Tabele-EUROSTAT'!AN102</f>
        <v>52261.400000000009</v>
      </c>
      <c r="K37" s="73">
        <f>'[5]Tabele-EUROSTAT'!AO102</f>
        <v>51938.400000000001</v>
      </c>
      <c r="L37" s="73">
        <f>'[5]Tabele-EUROSTAT'!AP102</f>
        <v>12871.200000000003</v>
      </c>
      <c r="N37" s="86"/>
    </row>
    <row r="38" spans="1:14" s="72" customFormat="1" ht="12" customHeight="1" x14ac:dyDescent="0.2">
      <c r="A38" s="48" t="s">
        <v>31</v>
      </c>
      <c r="B38" s="73">
        <f>'[5]Tabele-EUROSTAT'!AQ111</f>
        <v>302496.7</v>
      </c>
      <c r="C38" s="73">
        <f>'[5]Tabele-EUROSTAT'!AF111</f>
        <v>1847.9</v>
      </c>
      <c r="D38" s="73">
        <f>'[5]Tabele-EUROSTAT'!AG111</f>
        <v>36240.9</v>
      </c>
      <c r="E38" s="73">
        <f>'[5]Tabele-EUROSTAT'!AI111</f>
        <v>22320.9</v>
      </c>
      <c r="F38" s="73">
        <f>'[5]Tabele-EUROSTAT'!AJ111</f>
        <v>67418.5</v>
      </c>
      <c r="G38" s="73">
        <f>'[5]Tabele-EUROSTAT'!AK111</f>
        <v>43538.700000000004</v>
      </c>
      <c r="H38" s="73">
        <f>'[5]Tabele-EUROSTAT'!AL111</f>
        <v>21812.799999999999</v>
      </c>
      <c r="I38" s="73">
        <f>'[5]Tabele-EUROSTAT'!AM111</f>
        <v>18405.3</v>
      </c>
      <c r="J38" s="73">
        <f>'[5]Tabele-EUROSTAT'!AN111</f>
        <v>45621.600000000006</v>
      </c>
      <c r="K38" s="73">
        <f>'[5]Tabele-EUROSTAT'!AO111</f>
        <v>34993</v>
      </c>
      <c r="L38" s="73">
        <f>'[5]Tabele-EUROSTAT'!AP111</f>
        <v>10297.100000000002</v>
      </c>
      <c r="N38" s="86"/>
    </row>
    <row r="39" spans="1:14" s="72" customFormat="1" ht="12" customHeight="1" x14ac:dyDescent="0.2">
      <c r="A39" s="49" t="s">
        <v>32</v>
      </c>
      <c r="B39" s="71">
        <f>'[5]Tabele-EUROSTAT'!AQ113</f>
        <v>31386.2</v>
      </c>
      <c r="C39" s="71">
        <f>'[5]Tabele-EUROSTAT'!AF113</f>
        <v>708.2</v>
      </c>
      <c r="D39" s="71">
        <f>'[5]Tabele-EUROSTAT'!AG113</f>
        <v>6950.1</v>
      </c>
      <c r="E39" s="71">
        <f>'[5]Tabele-EUROSTAT'!AI113</f>
        <v>1663.4</v>
      </c>
      <c r="F39" s="71">
        <f>'[5]Tabele-EUROSTAT'!AJ113</f>
        <v>10972.5</v>
      </c>
      <c r="G39" s="71">
        <f>'[5]Tabele-EUROSTAT'!AK113</f>
        <v>1408.4</v>
      </c>
      <c r="H39" s="71">
        <f>'[5]Tabele-EUROSTAT'!AL113</f>
        <v>626.79999999999995</v>
      </c>
      <c r="I39" s="71">
        <f>'[5]Tabele-EUROSTAT'!AM113</f>
        <v>3048.7</v>
      </c>
      <c r="J39" s="71">
        <f>'[5]Tabele-EUROSTAT'!AN113</f>
        <v>3372.3</v>
      </c>
      <c r="K39" s="71">
        <f>'[5]Tabele-EUROSTAT'!AO113</f>
        <v>1933.6</v>
      </c>
      <c r="L39" s="71">
        <f>'[5]Tabele-EUROSTAT'!AP113</f>
        <v>702.2</v>
      </c>
      <c r="N39" s="86"/>
    </row>
    <row r="40" spans="1:14" s="72" customFormat="1" ht="12" customHeight="1" x14ac:dyDescent="0.2">
      <c r="A40" s="49" t="s">
        <v>33</v>
      </c>
      <c r="B40" s="71">
        <f>'[5]Tabele-EUROSTAT'!AQ112</f>
        <v>271110.5</v>
      </c>
      <c r="C40" s="71">
        <f>'[5]Tabele-EUROSTAT'!AF112</f>
        <v>1139.7</v>
      </c>
      <c r="D40" s="71">
        <f>'[5]Tabele-EUROSTAT'!AG112</f>
        <v>29290.799999999999</v>
      </c>
      <c r="E40" s="71">
        <f>'[5]Tabele-EUROSTAT'!AI112</f>
        <v>20657.5</v>
      </c>
      <c r="F40" s="71">
        <f>'[5]Tabele-EUROSTAT'!AJ112</f>
        <v>56446</v>
      </c>
      <c r="G40" s="71">
        <f>'[5]Tabele-EUROSTAT'!AK112</f>
        <v>42130.3</v>
      </c>
      <c r="H40" s="71">
        <f>'[5]Tabele-EUROSTAT'!AL112</f>
        <v>21186</v>
      </c>
      <c r="I40" s="71">
        <f>'[5]Tabele-EUROSTAT'!AM112</f>
        <v>15356.6</v>
      </c>
      <c r="J40" s="71">
        <f>'[5]Tabele-EUROSTAT'!AN112</f>
        <v>42249.3</v>
      </c>
      <c r="K40" s="71">
        <f>'[5]Tabele-EUROSTAT'!AO112</f>
        <v>33059.4</v>
      </c>
      <c r="L40" s="71">
        <f>'[5]Tabele-EUROSTAT'!AP112</f>
        <v>9594.9000000000015</v>
      </c>
      <c r="N40" s="86"/>
    </row>
    <row r="41" spans="1:14" s="72" customFormat="1" ht="12" customHeight="1" x14ac:dyDescent="0.2">
      <c r="A41" s="48" t="s">
        <v>34</v>
      </c>
      <c r="B41" s="73">
        <f>'[5]Tabele-EUROSTAT'!AQ103</f>
        <v>121984.40000000001</v>
      </c>
      <c r="C41" s="73">
        <f>'[5]Tabele-EUROSTAT'!AF103</f>
        <v>10019.9</v>
      </c>
      <c r="D41" s="73">
        <f>'[5]Tabele-EUROSTAT'!AG103</f>
        <v>37183.199999999997</v>
      </c>
      <c r="E41" s="73">
        <f>'[5]Tabele-EUROSTAT'!AI103</f>
        <v>7871.7999999999993</v>
      </c>
      <c r="F41" s="73">
        <f>'[5]Tabele-EUROSTAT'!AJ103</f>
        <v>26111.7</v>
      </c>
      <c r="G41" s="73">
        <f>'[5]Tabele-EUROSTAT'!AK103</f>
        <v>1193.7999999999997</v>
      </c>
      <c r="H41" s="73">
        <f>'[5]Tabele-EUROSTAT'!AL103</f>
        <v>1411.2</v>
      </c>
      <c r="I41" s="73">
        <f>'[5]Tabele-EUROSTAT'!AM103</f>
        <v>12033.5</v>
      </c>
      <c r="J41" s="73">
        <f>'[5]Tabele-EUROSTAT'!AN103</f>
        <v>6639.8</v>
      </c>
      <c r="K41" s="73">
        <f>'[5]Tabele-EUROSTAT'!AO103</f>
        <v>16945.400000000001</v>
      </c>
      <c r="L41" s="73">
        <f>'[5]Tabele-EUROSTAT'!AP103</f>
        <v>2574.1</v>
      </c>
      <c r="N41" s="86"/>
    </row>
    <row r="42" spans="1:14" s="72" customFormat="1" ht="12" customHeight="1" x14ac:dyDescent="0.2">
      <c r="A42" s="49" t="s">
        <v>35</v>
      </c>
      <c r="B42" s="71">
        <f>'[5]Tabele-EUROSTAT'!AQ104</f>
        <v>27507.3</v>
      </c>
      <c r="C42" s="71">
        <f>'[5]Tabele-EUROSTAT'!AF104</f>
        <v>1598.2</v>
      </c>
      <c r="D42" s="71">
        <f>'[5]Tabele-EUROSTAT'!AG104</f>
        <v>8285.5</v>
      </c>
      <c r="E42" s="71">
        <f>'[5]Tabele-EUROSTAT'!AI104</f>
        <v>2001.5</v>
      </c>
      <c r="F42" s="71">
        <f>'[5]Tabele-EUROSTAT'!AJ104</f>
        <v>6364.8</v>
      </c>
      <c r="G42" s="71">
        <f>'[5]Tabele-EUROSTAT'!AK104</f>
        <v>341.9</v>
      </c>
      <c r="H42" s="71">
        <f>'[5]Tabele-EUROSTAT'!AL104</f>
        <v>373.3</v>
      </c>
      <c r="I42" s="71">
        <f>'[5]Tabele-EUROSTAT'!AM104</f>
        <v>2357.9</v>
      </c>
      <c r="J42" s="71">
        <f>'[5]Tabele-EUROSTAT'!AN104</f>
        <v>1760</v>
      </c>
      <c r="K42" s="71">
        <f>'[5]Tabele-EUROSTAT'!AO104</f>
        <v>3735.1</v>
      </c>
      <c r="L42" s="71">
        <f>'[5]Tabele-EUROSTAT'!AP104</f>
        <v>689.09999999999991</v>
      </c>
      <c r="N42" s="86"/>
    </row>
    <row r="43" spans="1:14" s="72" customFormat="1" ht="12" customHeight="1" x14ac:dyDescent="0.2">
      <c r="A43" s="49" t="s">
        <v>36</v>
      </c>
      <c r="B43" s="71">
        <f>'[5]Tabele-EUROSTAT'!AQ105</f>
        <v>8572.8000000000011</v>
      </c>
      <c r="C43" s="71">
        <f>'[5]Tabele-EUROSTAT'!AF105</f>
        <v>1814.4</v>
      </c>
      <c r="D43" s="71">
        <f>'[5]Tabele-EUROSTAT'!AG105</f>
        <v>2007.8</v>
      </c>
      <c r="E43" s="71">
        <f>'[5]Tabele-EUROSTAT'!AI105</f>
        <v>523.29999999999995</v>
      </c>
      <c r="F43" s="71">
        <f>'[5]Tabele-EUROSTAT'!AJ105</f>
        <v>1458.5</v>
      </c>
      <c r="G43" s="71">
        <f>'[5]Tabele-EUROSTAT'!AK105</f>
        <v>48.5</v>
      </c>
      <c r="H43" s="71">
        <f>'[5]Tabele-EUROSTAT'!AL105</f>
        <v>196.2</v>
      </c>
      <c r="I43" s="71">
        <f>'[5]Tabele-EUROSTAT'!AM105</f>
        <v>431.2</v>
      </c>
      <c r="J43" s="71">
        <f>'[5]Tabele-EUROSTAT'!AN105</f>
        <v>306.29999999999995</v>
      </c>
      <c r="K43" s="71">
        <f>'[5]Tabele-EUROSTAT'!AO105</f>
        <v>1566</v>
      </c>
      <c r="L43" s="71">
        <f>'[5]Tabele-EUROSTAT'!AP105</f>
        <v>220.6</v>
      </c>
      <c r="N43" s="86"/>
    </row>
    <row r="44" spans="1:14" s="72" customFormat="1" ht="12" customHeight="1" x14ac:dyDescent="0.2">
      <c r="A44" s="49" t="s">
        <v>37</v>
      </c>
      <c r="B44" s="71">
        <f>'[5]Tabele-EUROSTAT'!AQ106</f>
        <v>18925.2</v>
      </c>
      <c r="C44" s="71">
        <f>'[5]Tabele-EUROSTAT'!AF106</f>
        <v>1169.2</v>
      </c>
      <c r="D44" s="71">
        <f>'[5]Tabele-EUROSTAT'!AG106</f>
        <v>5975.2</v>
      </c>
      <c r="E44" s="71">
        <f>'[5]Tabele-EUROSTAT'!AI106</f>
        <v>655.1</v>
      </c>
      <c r="F44" s="71">
        <f>'[5]Tabele-EUROSTAT'!AJ106</f>
        <v>5115.1000000000004</v>
      </c>
      <c r="G44" s="71">
        <f>'[5]Tabele-EUROSTAT'!AK106</f>
        <v>95.2</v>
      </c>
      <c r="H44" s="71">
        <f>'[5]Tabele-EUROSTAT'!AL106</f>
        <v>142.69999999999999</v>
      </c>
      <c r="I44" s="71">
        <f>'[5]Tabele-EUROSTAT'!AM106</f>
        <v>1777.4</v>
      </c>
      <c r="J44" s="71">
        <f>'[5]Tabele-EUROSTAT'!AN106</f>
        <v>909.6</v>
      </c>
      <c r="K44" s="71">
        <f>'[5]Tabele-EUROSTAT'!AO106</f>
        <v>2712</v>
      </c>
      <c r="L44" s="71">
        <f>'[5]Tabele-EUROSTAT'!AP106</f>
        <v>373.7</v>
      </c>
      <c r="N44" s="86"/>
    </row>
    <row r="45" spans="1:14" s="72" customFormat="1" ht="12" customHeight="1" x14ac:dyDescent="0.2">
      <c r="A45" s="49" t="s">
        <v>38</v>
      </c>
      <c r="B45" s="71">
        <f>'[5]Tabele-EUROSTAT'!AQ107</f>
        <v>6820.5000000000009</v>
      </c>
      <c r="C45" s="71">
        <f>'[5]Tabele-EUROSTAT'!AF107</f>
        <v>1047</v>
      </c>
      <c r="D45" s="71">
        <f>'[5]Tabele-EUROSTAT'!AG107</f>
        <v>915.8</v>
      </c>
      <c r="E45" s="71">
        <f>'[5]Tabele-EUROSTAT'!AI107</f>
        <v>640.4</v>
      </c>
      <c r="F45" s="71">
        <f>'[5]Tabele-EUROSTAT'!AJ107</f>
        <v>1331.1000000000001</v>
      </c>
      <c r="G45" s="71">
        <f>'[5]Tabele-EUROSTAT'!AK107</f>
        <v>49.9</v>
      </c>
      <c r="H45" s="71">
        <f>'[5]Tabele-EUROSTAT'!AL107</f>
        <v>69</v>
      </c>
      <c r="I45" s="71">
        <f>'[5]Tabele-EUROSTAT'!AM107</f>
        <v>905</v>
      </c>
      <c r="J45" s="71">
        <f>'[5]Tabele-EUROSTAT'!AN107</f>
        <v>288.8</v>
      </c>
      <c r="K45" s="71">
        <f>'[5]Tabele-EUROSTAT'!AO107</f>
        <v>1392.7</v>
      </c>
      <c r="L45" s="71">
        <f>'[5]Tabele-EUROSTAT'!AP107</f>
        <v>180.8</v>
      </c>
      <c r="N45" s="86"/>
    </row>
    <row r="46" spans="1:14" s="72" customFormat="1" ht="12" customHeight="1" x14ac:dyDescent="0.2">
      <c r="A46" s="49" t="s">
        <v>39</v>
      </c>
      <c r="B46" s="71">
        <f>'[5]Tabele-EUROSTAT'!AQ108</f>
        <v>9463.7999999999993</v>
      </c>
      <c r="C46" s="71">
        <f>'[5]Tabele-EUROSTAT'!AF108</f>
        <v>1812.3</v>
      </c>
      <c r="D46" s="71">
        <f>'[5]Tabele-EUROSTAT'!AG108</f>
        <v>1703.3000000000002</v>
      </c>
      <c r="E46" s="71">
        <f>'[5]Tabele-EUROSTAT'!AI108</f>
        <v>639.9</v>
      </c>
      <c r="F46" s="71">
        <f>'[5]Tabele-EUROSTAT'!AJ108</f>
        <v>2152.2000000000003</v>
      </c>
      <c r="G46" s="71">
        <f>'[5]Tabele-EUROSTAT'!AK108</f>
        <v>44.8</v>
      </c>
      <c r="H46" s="71">
        <f>'[5]Tabele-EUROSTAT'!AL108</f>
        <v>89.3</v>
      </c>
      <c r="I46" s="71">
        <f>'[5]Tabele-EUROSTAT'!AM108</f>
        <v>1054</v>
      </c>
      <c r="J46" s="71">
        <f>'[5]Tabele-EUROSTAT'!AN108</f>
        <v>377.4</v>
      </c>
      <c r="K46" s="71">
        <f>'[5]Tabele-EUROSTAT'!AO108</f>
        <v>1411.8</v>
      </c>
      <c r="L46" s="71">
        <f>'[5]Tabele-EUROSTAT'!AP108</f>
        <v>178.8</v>
      </c>
      <c r="N46" s="86"/>
    </row>
    <row r="47" spans="1:14" s="72" customFormat="1" ht="12" customHeight="1" x14ac:dyDescent="0.2">
      <c r="A47" s="49" t="s">
        <v>40</v>
      </c>
      <c r="B47" s="71">
        <f>'[5]Tabele-EUROSTAT'!AQ109</f>
        <v>40166.600000000006</v>
      </c>
      <c r="C47" s="71">
        <f>'[5]Tabele-EUROSTAT'!AF109</f>
        <v>1131.4000000000001</v>
      </c>
      <c r="D47" s="71">
        <f>'[5]Tabele-EUROSTAT'!AG109</f>
        <v>16481.900000000001</v>
      </c>
      <c r="E47" s="71">
        <f>'[5]Tabele-EUROSTAT'!AI109</f>
        <v>2988.7</v>
      </c>
      <c r="F47" s="71">
        <f>'[5]Tabele-EUROSTAT'!AJ109</f>
        <v>7428.0999999999995</v>
      </c>
      <c r="G47" s="71">
        <f>'[5]Tabele-EUROSTAT'!AK109</f>
        <v>551.4</v>
      </c>
      <c r="H47" s="71">
        <f>'[5]Tabele-EUROSTAT'!AL109</f>
        <v>442.7</v>
      </c>
      <c r="I47" s="71">
        <f>'[5]Tabele-EUROSTAT'!AM109</f>
        <v>3815.6</v>
      </c>
      <c r="J47" s="71">
        <f>'[5]Tabele-EUROSTAT'!AN109</f>
        <v>2307.9</v>
      </c>
      <c r="K47" s="71">
        <f>'[5]Tabele-EUROSTAT'!AO109</f>
        <v>4251.8</v>
      </c>
      <c r="L47" s="71">
        <f>'[5]Tabele-EUROSTAT'!AP109</f>
        <v>767.1</v>
      </c>
      <c r="N47" s="86"/>
    </row>
    <row r="48" spans="1:14" s="72" customFormat="1" ht="12" customHeight="1" x14ac:dyDescent="0.2">
      <c r="A48" s="49" t="s">
        <v>41</v>
      </c>
      <c r="B48" s="71">
        <f>'[5]Tabele-EUROSTAT'!AQ110</f>
        <v>10528.199999999999</v>
      </c>
      <c r="C48" s="71">
        <f>'[5]Tabele-EUROSTAT'!AF110</f>
        <v>1447.4</v>
      </c>
      <c r="D48" s="71">
        <f>'[5]Tabele-EUROSTAT'!AG110</f>
        <v>1813.6999999999998</v>
      </c>
      <c r="E48" s="71">
        <f>'[5]Tabele-EUROSTAT'!AI110</f>
        <v>422.9</v>
      </c>
      <c r="F48" s="71">
        <f>'[5]Tabele-EUROSTAT'!AJ110</f>
        <v>2261.9</v>
      </c>
      <c r="G48" s="71">
        <f>'[5]Tabele-EUROSTAT'!AK110</f>
        <v>62.1</v>
      </c>
      <c r="H48" s="71">
        <f>'[5]Tabele-EUROSTAT'!AL110</f>
        <v>98</v>
      </c>
      <c r="I48" s="71">
        <f>'[5]Tabele-EUROSTAT'!AM110</f>
        <v>1692.4</v>
      </c>
      <c r="J48" s="71">
        <f>'[5]Tabele-EUROSTAT'!AN110</f>
        <v>689.8</v>
      </c>
      <c r="K48" s="71">
        <f>'[5]Tabele-EUROSTAT'!AO110</f>
        <v>1876</v>
      </c>
      <c r="L48" s="71">
        <f>'[5]Tabele-EUROSTAT'!AP110</f>
        <v>164</v>
      </c>
      <c r="N48" s="86"/>
    </row>
    <row r="49" spans="1:14" s="72" customFormat="1" ht="12" customHeight="1" x14ac:dyDescent="0.2">
      <c r="A49" s="48" t="s">
        <v>87</v>
      </c>
      <c r="B49" s="73">
        <f>'[5]Tabele-EUROSTAT'!AQ114</f>
        <v>178328.7</v>
      </c>
      <c r="C49" s="73">
        <f>'[5]Tabele-EUROSTAT'!AF114</f>
        <v>11420.300000000001</v>
      </c>
      <c r="D49" s="73">
        <f>'[5]Tabele-EUROSTAT'!AG114</f>
        <v>48239.899999999994</v>
      </c>
      <c r="E49" s="73">
        <f>'[5]Tabele-EUROSTAT'!AI114</f>
        <v>11266.8</v>
      </c>
      <c r="F49" s="73">
        <f>'[5]Tabele-EUROSTAT'!AJ114</f>
        <v>41204.199999999997</v>
      </c>
      <c r="G49" s="73">
        <f>'[5]Tabele-EUROSTAT'!AK114</f>
        <v>8462.7999999999993</v>
      </c>
      <c r="H49" s="73">
        <f>'[5]Tabele-EUROSTAT'!AL114</f>
        <v>2435.7000000000003</v>
      </c>
      <c r="I49" s="73">
        <f>'[5]Tabele-EUROSTAT'!AM114</f>
        <v>14444.199999999999</v>
      </c>
      <c r="J49" s="73">
        <f>'[5]Tabele-EUROSTAT'!AN114</f>
        <v>8556.6</v>
      </c>
      <c r="K49" s="73">
        <f>'[5]Tabele-EUROSTAT'!AO114</f>
        <v>27950.199999999997</v>
      </c>
      <c r="L49" s="73">
        <f>'[5]Tabele-EUROSTAT'!AP114</f>
        <v>4348</v>
      </c>
      <c r="N49" s="86"/>
    </row>
    <row r="50" spans="1:14" s="72" customFormat="1" ht="12" customHeight="1" x14ac:dyDescent="0.2">
      <c r="A50" s="48" t="s">
        <v>42</v>
      </c>
      <c r="B50" s="73">
        <f>'[5]Tabele-EUROSTAT'!AQ115</f>
        <v>80633.2</v>
      </c>
      <c r="C50" s="73">
        <f>'[5]Tabele-EUROSTAT'!AF115</f>
        <v>6358.4000000000005</v>
      </c>
      <c r="D50" s="73">
        <f>'[5]Tabele-EUROSTAT'!AG115</f>
        <v>22775</v>
      </c>
      <c r="E50" s="73">
        <f>'[5]Tabele-EUROSTAT'!AI115</f>
        <v>6238</v>
      </c>
      <c r="F50" s="73">
        <f>'[5]Tabele-EUROSTAT'!AJ115</f>
        <v>17268.099999999999</v>
      </c>
      <c r="G50" s="73">
        <f>'[5]Tabele-EUROSTAT'!AK115</f>
        <v>1352.2999999999997</v>
      </c>
      <c r="H50" s="73">
        <f>'[5]Tabele-EUROSTAT'!AL115</f>
        <v>1084.9000000000001</v>
      </c>
      <c r="I50" s="73">
        <f>'[5]Tabele-EUROSTAT'!AM115</f>
        <v>6169.9</v>
      </c>
      <c r="J50" s="73">
        <f>'[5]Tabele-EUROSTAT'!AN115</f>
        <v>3533.9000000000005</v>
      </c>
      <c r="K50" s="73">
        <f>'[5]Tabele-EUROSTAT'!AO115</f>
        <v>14099.099999999999</v>
      </c>
      <c r="L50" s="73">
        <f>'[5]Tabele-EUROSTAT'!AP115</f>
        <v>1753.6</v>
      </c>
      <c r="N50" s="86"/>
    </row>
    <row r="51" spans="1:14" s="72" customFormat="1" ht="12" customHeight="1" x14ac:dyDescent="0.2">
      <c r="A51" s="49" t="s">
        <v>43</v>
      </c>
      <c r="B51" s="71">
        <f>'[5]Tabele-EUROSTAT'!AQ116</f>
        <v>26584.1</v>
      </c>
      <c r="C51" s="71">
        <f>'[5]Tabele-EUROSTAT'!AF116</f>
        <v>2157.6</v>
      </c>
      <c r="D51" s="71">
        <f>'[5]Tabele-EUROSTAT'!AG116</f>
        <v>6329.1</v>
      </c>
      <c r="E51" s="71">
        <f>'[5]Tabele-EUROSTAT'!AI116</f>
        <v>1772</v>
      </c>
      <c r="F51" s="71">
        <f>'[5]Tabele-EUROSTAT'!AJ116</f>
        <v>5351.9</v>
      </c>
      <c r="G51" s="71">
        <f>'[5]Tabele-EUROSTAT'!AK116</f>
        <v>911.2</v>
      </c>
      <c r="H51" s="71">
        <f>'[5]Tabele-EUROSTAT'!AL116</f>
        <v>407.9</v>
      </c>
      <c r="I51" s="71">
        <f>'[5]Tabele-EUROSTAT'!AM116</f>
        <v>2402.6999999999998</v>
      </c>
      <c r="J51" s="71">
        <f>'[5]Tabele-EUROSTAT'!AN116</f>
        <v>1320.3000000000002</v>
      </c>
      <c r="K51" s="71">
        <f>'[5]Tabele-EUROSTAT'!AO116</f>
        <v>5150.8</v>
      </c>
      <c r="L51" s="71">
        <f>'[5]Tabele-EUROSTAT'!AP116</f>
        <v>780.6</v>
      </c>
      <c r="N51" s="86"/>
    </row>
    <row r="52" spans="1:14" s="72" customFormat="1" ht="12" customHeight="1" x14ac:dyDescent="0.2">
      <c r="A52" s="49" t="s">
        <v>44</v>
      </c>
      <c r="B52" s="71">
        <f>'[5]Tabele-EUROSTAT'!AQ117</f>
        <v>16237.999999999998</v>
      </c>
      <c r="C52" s="71">
        <f>'[5]Tabele-EUROSTAT'!AF117</f>
        <v>692.6</v>
      </c>
      <c r="D52" s="71">
        <f>'[5]Tabele-EUROSTAT'!AG117</f>
        <v>5309.1</v>
      </c>
      <c r="E52" s="71">
        <f>'[5]Tabele-EUROSTAT'!AI117</f>
        <v>1481.5</v>
      </c>
      <c r="F52" s="71">
        <f>'[5]Tabele-EUROSTAT'!AJ117</f>
        <v>3956.9</v>
      </c>
      <c r="G52" s="71">
        <f>'[5]Tabele-EUROSTAT'!AK117</f>
        <v>109.9</v>
      </c>
      <c r="H52" s="71">
        <f>'[5]Tabele-EUROSTAT'!AL117</f>
        <v>167.9</v>
      </c>
      <c r="I52" s="71">
        <f>'[5]Tabele-EUROSTAT'!AM117</f>
        <v>1127.4000000000001</v>
      </c>
      <c r="J52" s="71">
        <f>'[5]Tabele-EUROSTAT'!AN117</f>
        <v>772.8</v>
      </c>
      <c r="K52" s="71">
        <f>'[5]Tabele-EUROSTAT'!AO117</f>
        <v>2411.3000000000002</v>
      </c>
      <c r="L52" s="71">
        <f>'[5]Tabele-EUROSTAT'!AP117</f>
        <v>208.6</v>
      </c>
      <c r="N52" s="86"/>
    </row>
    <row r="53" spans="1:14" s="72" customFormat="1" ht="12" customHeight="1" x14ac:dyDescent="0.2">
      <c r="A53" s="49" t="s">
        <v>45</v>
      </c>
      <c r="B53" s="71">
        <f>'[5]Tabele-EUROSTAT'!AQ118</f>
        <v>8768.1</v>
      </c>
      <c r="C53" s="71">
        <f>'[5]Tabele-EUROSTAT'!AF118</f>
        <v>834.3</v>
      </c>
      <c r="D53" s="71">
        <f>'[5]Tabele-EUROSTAT'!AG118</f>
        <v>2208.1</v>
      </c>
      <c r="E53" s="71">
        <f>'[5]Tabele-EUROSTAT'!AI118</f>
        <v>843.2</v>
      </c>
      <c r="F53" s="71">
        <f>'[5]Tabele-EUROSTAT'!AJ118</f>
        <v>1822.1999999999998</v>
      </c>
      <c r="G53" s="71">
        <f>'[5]Tabele-EUROSTAT'!AK118</f>
        <v>47.5</v>
      </c>
      <c r="H53" s="71">
        <f>'[5]Tabele-EUROSTAT'!AL118</f>
        <v>84.4</v>
      </c>
      <c r="I53" s="71">
        <f>'[5]Tabele-EUROSTAT'!AM118</f>
        <v>724.1</v>
      </c>
      <c r="J53" s="71">
        <f>'[5]Tabele-EUROSTAT'!AN118</f>
        <v>303.7</v>
      </c>
      <c r="K53" s="71">
        <f>'[5]Tabele-EUROSTAT'!AO118</f>
        <v>1769</v>
      </c>
      <c r="L53" s="71">
        <f>'[5]Tabele-EUROSTAT'!AP118</f>
        <v>131.6</v>
      </c>
      <c r="N53" s="86"/>
    </row>
    <row r="54" spans="1:14" s="72" customFormat="1" ht="12" customHeight="1" x14ac:dyDescent="0.2">
      <c r="A54" s="49" t="s">
        <v>46</v>
      </c>
      <c r="B54" s="71">
        <f>'[5]Tabele-EUROSTAT'!AQ119</f>
        <v>13713.199999999999</v>
      </c>
      <c r="C54" s="71">
        <f>'[5]Tabele-EUROSTAT'!AF119</f>
        <v>1601.1</v>
      </c>
      <c r="D54" s="71">
        <f>'[5]Tabele-EUROSTAT'!AG119</f>
        <v>4696.1000000000004</v>
      </c>
      <c r="E54" s="71">
        <f>'[5]Tabele-EUROSTAT'!AI119</f>
        <v>930.4</v>
      </c>
      <c r="F54" s="71">
        <f>'[5]Tabele-EUROSTAT'!AJ119</f>
        <v>2019.5000000000002</v>
      </c>
      <c r="G54" s="71">
        <f>'[5]Tabele-EUROSTAT'!AK119</f>
        <v>176.1</v>
      </c>
      <c r="H54" s="71">
        <f>'[5]Tabele-EUROSTAT'!AL119</f>
        <v>147.6</v>
      </c>
      <c r="I54" s="71">
        <f>'[5]Tabele-EUROSTAT'!AM119</f>
        <v>812.5</v>
      </c>
      <c r="J54" s="71">
        <f>'[5]Tabele-EUROSTAT'!AN119</f>
        <v>553.79999999999995</v>
      </c>
      <c r="K54" s="71">
        <f>'[5]Tabele-EUROSTAT'!AO119</f>
        <v>2468.6999999999998</v>
      </c>
      <c r="L54" s="71">
        <f>'[5]Tabele-EUROSTAT'!AP119</f>
        <v>307.39999999999998</v>
      </c>
      <c r="N54" s="86"/>
    </row>
    <row r="55" spans="1:14" s="72" customFormat="1" ht="12" customHeight="1" x14ac:dyDescent="0.2">
      <c r="A55" s="49" t="s">
        <v>47</v>
      </c>
      <c r="B55" s="71">
        <f>'[5]Tabele-EUROSTAT'!AQ120</f>
        <v>15329.800000000001</v>
      </c>
      <c r="C55" s="71">
        <f>'[5]Tabele-EUROSTAT'!AF120</f>
        <v>1072.8</v>
      </c>
      <c r="D55" s="71">
        <f>'[5]Tabele-EUROSTAT'!AG120</f>
        <v>4232.5999999999995</v>
      </c>
      <c r="E55" s="71">
        <f>'[5]Tabele-EUROSTAT'!AI120</f>
        <v>1210.9000000000001</v>
      </c>
      <c r="F55" s="71">
        <f>'[5]Tabele-EUROSTAT'!AJ120</f>
        <v>4117.6000000000004</v>
      </c>
      <c r="G55" s="71">
        <f>'[5]Tabele-EUROSTAT'!AK120</f>
        <v>107.6</v>
      </c>
      <c r="H55" s="71">
        <f>'[5]Tabele-EUROSTAT'!AL120</f>
        <v>277.10000000000002</v>
      </c>
      <c r="I55" s="71">
        <f>'[5]Tabele-EUROSTAT'!AM120</f>
        <v>1103.2</v>
      </c>
      <c r="J55" s="71">
        <f>'[5]Tabele-EUROSTAT'!AN120</f>
        <v>583.29999999999995</v>
      </c>
      <c r="K55" s="71">
        <f>'[5]Tabele-EUROSTAT'!AO120</f>
        <v>2299.3000000000002</v>
      </c>
      <c r="L55" s="71">
        <f>'[5]Tabele-EUROSTAT'!AP120</f>
        <v>325.39999999999998</v>
      </c>
      <c r="N55" s="86"/>
    </row>
    <row r="56" spans="1:14" s="72" customFormat="1" ht="12" customHeight="1" x14ac:dyDescent="0.2">
      <c r="A56" s="48" t="s">
        <v>0</v>
      </c>
      <c r="B56" s="73">
        <f>'[5]Tabele-EUROSTAT'!AQ121</f>
        <v>97695.5</v>
      </c>
      <c r="C56" s="73">
        <f>'[5]Tabele-EUROSTAT'!AF121</f>
        <v>5061.9000000000005</v>
      </c>
      <c r="D56" s="73">
        <f>'[5]Tabele-EUROSTAT'!AG121</f>
        <v>25464.899999999998</v>
      </c>
      <c r="E56" s="73">
        <f>'[5]Tabele-EUROSTAT'!AI121</f>
        <v>5028.8</v>
      </c>
      <c r="F56" s="73">
        <f>'[5]Tabele-EUROSTAT'!AJ121</f>
        <v>23936.100000000002</v>
      </c>
      <c r="G56" s="73">
        <f>'[5]Tabele-EUROSTAT'!AK121</f>
        <v>7110.5</v>
      </c>
      <c r="H56" s="73">
        <f>'[5]Tabele-EUROSTAT'!AL121</f>
        <v>1350.8000000000002</v>
      </c>
      <c r="I56" s="73">
        <f>'[5]Tabele-EUROSTAT'!AM121</f>
        <v>8274.2999999999993</v>
      </c>
      <c r="J56" s="73">
        <f>'[5]Tabele-EUROSTAT'!AN121</f>
        <v>5022.7</v>
      </c>
      <c r="K56" s="73">
        <f>'[5]Tabele-EUROSTAT'!AO121</f>
        <v>13851.1</v>
      </c>
      <c r="L56" s="73">
        <f>'[5]Tabele-EUROSTAT'!AP121</f>
        <v>2594.4000000000005</v>
      </c>
      <c r="N56" s="86"/>
    </row>
    <row r="57" spans="1:14" s="72" customFormat="1" ht="12" customHeight="1" x14ac:dyDescent="0.2">
      <c r="A57" s="49" t="s">
        <v>48</v>
      </c>
      <c r="B57" s="71">
        <f>'[5]Tabele-EUROSTAT'!AQ122</f>
        <v>21031.8</v>
      </c>
      <c r="C57" s="71">
        <f>'[5]Tabele-EUROSTAT'!AF122</f>
        <v>1623.7</v>
      </c>
      <c r="D57" s="71">
        <f>'[5]Tabele-EUROSTAT'!AG122</f>
        <v>6209.2</v>
      </c>
      <c r="E57" s="71">
        <f>'[5]Tabele-EUROSTAT'!AI122</f>
        <v>1392.1</v>
      </c>
      <c r="F57" s="71">
        <f>'[5]Tabele-EUROSTAT'!AJ122</f>
        <v>4802.5999999999995</v>
      </c>
      <c r="G57" s="71">
        <f>'[5]Tabele-EUROSTAT'!AK122</f>
        <v>253.1</v>
      </c>
      <c r="H57" s="71">
        <f>'[5]Tabele-EUROSTAT'!AL122</f>
        <v>418.2</v>
      </c>
      <c r="I57" s="71">
        <f>'[5]Tabele-EUROSTAT'!AM122</f>
        <v>1865.1</v>
      </c>
      <c r="J57" s="71">
        <f>'[5]Tabele-EUROSTAT'!AN122</f>
        <v>1008.1</v>
      </c>
      <c r="K57" s="71">
        <f>'[5]Tabele-EUROSTAT'!AO122</f>
        <v>2847</v>
      </c>
      <c r="L57" s="71">
        <f>'[5]Tabele-EUROSTAT'!AP122</f>
        <v>612.70000000000005</v>
      </c>
      <c r="N57" s="86"/>
    </row>
    <row r="58" spans="1:14" s="72" customFormat="1" ht="12" customHeight="1" x14ac:dyDescent="0.2">
      <c r="A58" s="49" t="s">
        <v>49</v>
      </c>
      <c r="B58" s="71">
        <f>'[5]Tabele-EUROSTAT'!AQ123</f>
        <v>10877.500000000002</v>
      </c>
      <c r="C58" s="71">
        <f>'[5]Tabele-EUROSTAT'!AF123</f>
        <v>821.2</v>
      </c>
      <c r="D58" s="71">
        <f>'[5]Tabele-EUROSTAT'!AG123</f>
        <v>1989.1000000000001</v>
      </c>
      <c r="E58" s="71">
        <f>'[5]Tabele-EUROSTAT'!AI123</f>
        <v>587</v>
      </c>
      <c r="F58" s="71">
        <f>'[5]Tabele-EUROSTAT'!AJ123</f>
        <v>3457.4</v>
      </c>
      <c r="G58" s="71">
        <f>'[5]Tabele-EUROSTAT'!AK123</f>
        <v>54.4</v>
      </c>
      <c r="H58" s="71">
        <f>'[5]Tabele-EUROSTAT'!AL123</f>
        <v>218.5</v>
      </c>
      <c r="I58" s="71">
        <f>'[5]Tabele-EUROSTAT'!AM123</f>
        <v>1213.5</v>
      </c>
      <c r="J58" s="71">
        <f>'[5]Tabele-EUROSTAT'!AN123</f>
        <v>340.7</v>
      </c>
      <c r="K58" s="71">
        <f>'[5]Tabele-EUROSTAT'!AO123</f>
        <v>1909.5</v>
      </c>
      <c r="L58" s="71">
        <f>'[5]Tabele-EUROSTAT'!AP123</f>
        <v>286.2</v>
      </c>
      <c r="N58" s="86"/>
    </row>
    <row r="59" spans="1:14" s="72" customFormat="1" ht="12" customHeight="1" x14ac:dyDescent="0.2">
      <c r="A59" s="49" t="s">
        <v>50</v>
      </c>
      <c r="B59" s="71">
        <f>'[5]Tabele-EUROSTAT'!AQ124</f>
        <v>16148</v>
      </c>
      <c r="C59" s="71">
        <f>'[5]Tabele-EUROSTAT'!AF124</f>
        <v>644.80000000000007</v>
      </c>
      <c r="D59" s="71">
        <f>'[5]Tabele-EUROSTAT'!AG124</f>
        <v>3618.9999999999995</v>
      </c>
      <c r="E59" s="71">
        <f>'[5]Tabele-EUROSTAT'!AI124</f>
        <v>1203.2</v>
      </c>
      <c r="F59" s="71">
        <f>'[5]Tabele-EUROSTAT'!AJ124</f>
        <v>4553.7</v>
      </c>
      <c r="G59" s="71">
        <f>'[5]Tabele-EUROSTAT'!AK124</f>
        <v>146.5</v>
      </c>
      <c r="H59" s="71">
        <f>'[5]Tabele-EUROSTAT'!AL124</f>
        <v>194.6</v>
      </c>
      <c r="I59" s="71">
        <f>'[5]Tabele-EUROSTAT'!AM124</f>
        <v>1905</v>
      </c>
      <c r="J59" s="71">
        <f>'[5]Tabele-EUROSTAT'!AN124</f>
        <v>679.5</v>
      </c>
      <c r="K59" s="71">
        <f>'[5]Tabele-EUROSTAT'!AO124</f>
        <v>2874.5</v>
      </c>
      <c r="L59" s="71">
        <f>'[5]Tabele-EUROSTAT'!AP124</f>
        <v>327.20000000000005</v>
      </c>
      <c r="N59" s="86"/>
    </row>
    <row r="60" spans="1:14" s="72" customFormat="1" ht="12" customHeight="1" x14ac:dyDescent="0.2">
      <c r="A60" s="49" t="s">
        <v>51</v>
      </c>
      <c r="B60" s="71">
        <f>'[5]Tabele-EUROSTAT'!AQ125</f>
        <v>49638.2</v>
      </c>
      <c r="C60" s="71">
        <f>'[5]Tabele-EUROSTAT'!AF125</f>
        <v>1972.2</v>
      </c>
      <c r="D60" s="71">
        <f>'[5]Tabele-EUROSTAT'!AG125</f>
        <v>13647.599999999999</v>
      </c>
      <c r="E60" s="71">
        <f>'[5]Tabele-EUROSTAT'!AI125</f>
        <v>1846.5</v>
      </c>
      <c r="F60" s="71">
        <f>'[5]Tabele-EUROSTAT'!AJ125</f>
        <v>11122.400000000001</v>
      </c>
      <c r="G60" s="71">
        <f>'[5]Tabele-EUROSTAT'!AK125</f>
        <v>6656.5</v>
      </c>
      <c r="H60" s="71">
        <f>'[5]Tabele-EUROSTAT'!AL125</f>
        <v>519.5</v>
      </c>
      <c r="I60" s="71">
        <f>'[5]Tabele-EUROSTAT'!AM125</f>
        <v>3290.7</v>
      </c>
      <c r="J60" s="71">
        <f>'[5]Tabele-EUROSTAT'!AN125</f>
        <v>2994.4</v>
      </c>
      <c r="K60" s="71">
        <f>'[5]Tabele-EUROSTAT'!AO125</f>
        <v>6220.1</v>
      </c>
      <c r="L60" s="71">
        <f>'[5]Tabele-EUROSTAT'!AP125</f>
        <v>1368.3000000000002</v>
      </c>
      <c r="N60" s="86"/>
    </row>
    <row r="61" spans="1:14" s="72" customFormat="1" ht="12" customHeight="1" x14ac:dyDescent="0.2">
      <c r="A61" s="50" t="s">
        <v>70</v>
      </c>
      <c r="B61" s="77">
        <f>'[5]Tabele-EUROSTAT'!AQ126</f>
        <v>627.80000000000007</v>
      </c>
      <c r="C61" s="77">
        <f>'[5]Tabele-EUROSTAT'!AF126</f>
        <v>0</v>
      </c>
      <c r="D61" s="77">
        <f>'[5]Tabele-EUROSTAT'!AG126</f>
        <v>42.1</v>
      </c>
      <c r="E61" s="77">
        <f>'[5]Tabele-EUROSTAT'!AI126</f>
        <v>0</v>
      </c>
      <c r="F61" s="77">
        <f>'[5]Tabele-EUROSTAT'!AJ126</f>
        <v>0</v>
      </c>
      <c r="G61" s="77">
        <f>'[5]Tabele-EUROSTAT'!AK126</f>
        <v>0</v>
      </c>
      <c r="H61" s="77">
        <f>'[5]Tabele-EUROSTAT'!AL126</f>
        <v>0</v>
      </c>
      <c r="I61" s="77">
        <f>'[5]Tabele-EUROSTAT'!AM126</f>
        <v>0</v>
      </c>
      <c r="J61" s="77">
        <f>'[5]Tabele-EUROSTAT'!AN126</f>
        <v>0</v>
      </c>
      <c r="K61" s="77">
        <f>'[5]Tabele-EUROSTAT'!AO126</f>
        <v>585.70000000000005</v>
      </c>
      <c r="L61" s="77">
        <f>'[5]Tabele-EUROSTAT'!AP126</f>
        <v>0</v>
      </c>
      <c r="N61" s="86"/>
    </row>
    <row r="62" spans="1:14" s="64" customFormat="1" x14ac:dyDescent="0.2">
      <c r="A62" s="156" t="s">
        <v>117</v>
      </c>
      <c r="C62" s="65"/>
    </row>
    <row r="63" spans="1:14" s="64" customFormat="1" x14ac:dyDescent="0.2">
      <c r="A63" s="75"/>
      <c r="C63" s="65"/>
    </row>
    <row r="64" spans="1:14" s="64" customFormat="1" x14ac:dyDescent="0.2">
      <c r="A64" s="75"/>
      <c r="B64" s="85"/>
    </row>
    <row r="65" spans="1:1" s="64" customFormat="1" x14ac:dyDescent="0.2">
      <c r="A65" s="75"/>
    </row>
    <row r="66" spans="1:1" s="64" customFormat="1" x14ac:dyDescent="0.2">
      <c r="A66" s="75"/>
    </row>
    <row r="67" spans="1:1" s="64" customFormat="1" x14ac:dyDescent="0.2">
      <c r="A67" s="75"/>
    </row>
  </sheetData>
  <mergeCells count="2">
    <mergeCell ref="A1:L1"/>
    <mergeCell ref="F3:L3"/>
  </mergeCells>
  <phoneticPr fontId="2" type="noConversion"/>
  <pageMargins left="0.39370078740157483" right="0.17" top="0.39370078740157483" bottom="0.59055118110236227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59999389629810485"/>
  </sheetPr>
  <dimension ref="A1:N67"/>
  <sheetViews>
    <sheetView showGridLines="0" zoomScaleNormal="10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M1" sqref="M1"/>
    </sheetView>
  </sheetViews>
  <sheetFormatPr defaultColWidth="9.140625" defaultRowHeight="12.75" x14ac:dyDescent="0.2"/>
  <cols>
    <col min="1" max="1" width="20" style="76" customWidth="1"/>
    <col min="2" max="2" width="8.85546875" style="62" customWidth="1"/>
    <col min="3" max="4" width="7.28515625" style="62" customWidth="1"/>
    <col min="5" max="5" width="6.5703125" style="62" customWidth="1"/>
    <col min="6" max="6" width="7.28515625" style="62" customWidth="1"/>
    <col min="7" max="7" width="6.85546875" style="62" customWidth="1"/>
    <col min="8" max="8" width="6.5703125" style="62" customWidth="1"/>
    <col min="9" max="9" width="7.28515625" style="62" customWidth="1"/>
    <col min="10" max="10" width="7.5703125" style="62" customWidth="1"/>
    <col min="11" max="11" width="7.28515625" style="62" customWidth="1"/>
    <col min="12" max="12" width="6.5703125" style="62" customWidth="1"/>
    <col min="13" max="16384" width="9.140625" style="62"/>
  </cols>
  <sheetData>
    <row r="1" spans="1:14" ht="30" customHeight="1" x14ac:dyDescent="0.25">
      <c r="A1" s="176" t="s">
        <v>122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4" ht="5.0999999999999996" customHeight="1" x14ac:dyDescent="0.2"/>
    <row r="3" spans="1:14" s="63" customFormat="1" ht="11.25" x14ac:dyDescent="0.2">
      <c r="A3" s="74"/>
      <c r="F3" s="178" t="s">
        <v>73</v>
      </c>
      <c r="G3" s="178"/>
      <c r="H3" s="178"/>
      <c r="I3" s="178"/>
      <c r="J3" s="178"/>
      <c r="K3" s="178"/>
      <c r="L3" s="178"/>
    </row>
    <row r="4" spans="1:14" s="60" customFormat="1" ht="25.9" customHeight="1" x14ac:dyDescent="0.2">
      <c r="A4" s="47" t="s">
        <v>3</v>
      </c>
      <c r="B4" s="38" t="s">
        <v>2</v>
      </c>
      <c r="C4" s="38" t="s">
        <v>59</v>
      </c>
      <c r="D4" s="38" t="s">
        <v>53</v>
      </c>
      <c r="E4" s="38" t="s">
        <v>54</v>
      </c>
      <c r="F4" s="38" t="s">
        <v>55</v>
      </c>
      <c r="G4" s="38" t="s">
        <v>56</v>
      </c>
      <c r="H4" s="38" t="s">
        <v>57</v>
      </c>
      <c r="I4" s="38" t="s">
        <v>74</v>
      </c>
      <c r="J4" s="38" t="s">
        <v>75</v>
      </c>
      <c r="K4" s="38" t="s">
        <v>77</v>
      </c>
      <c r="L4" s="38" t="s">
        <v>78</v>
      </c>
    </row>
    <row r="5" spans="1:14" s="72" customFormat="1" ht="11.25" x14ac:dyDescent="0.2">
      <c r="A5" s="48" t="s">
        <v>2</v>
      </c>
      <c r="B5" s="73">
        <f>'[6]Tabele-EUROSTAT'!AQ70</f>
        <v>1275643.2000000002</v>
      </c>
      <c r="C5" s="73">
        <f>'[6]Tabele-EUROSTAT'!AF70</f>
        <v>52978.400000000016</v>
      </c>
      <c r="D5" s="73">
        <f>'[6]Tabele-EUROSTAT'!AG70</f>
        <v>285426.3</v>
      </c>
      <c r="E5" s="73">
        <f>'[6]Tabele-EUROSTAT'!AI70</f>
        <v>94383.70000000007</v>
      </c>
      <c r="F5" s="73">
        <f>'[6]Tabele-EUROSTAT'!AJ70</f>
        <v>290318.40000000002</v>
      </c>
      <c r="G5" s="73">
        <f>'[6]Tabele-EUROSTAT'!AK70</f>
        <v>96112.10000000002</v>
      </c>
      <c r="H5" s="73">
        <f>'[6]Tabele-EUROSTAT'!AL70</f>
        <v>40319.899999999994</v>
      </c>
      <c r="I5" s="73">
        <f>'[6]Tabele-EUROSTAT'!AM70</f>
        <v>103804.1</v>
      </c>
      <c r="J5" s="73">
        <f>'[6]Tabele-EUROSTAT'!AN70</f>
        <v>107303.1</v>
      </c>
      <c r="K5" s="73">
        <f>'[6]Tabele-EUROSTAT'!AO70</f>
        <v>168808.1</v>
      </c>
      <c r="L5" s="73">
        <f>'[6]Tabele-EUROSTAT'!AP70</f>
        <v>36189.1</v>
      </c>
    </row>
    <row r="6" spans="1:14" s="72" customFormat="1" ht="3" customHeight="1" x14ac:dyDescent="0.2">
      <c r="A6" s="49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4" s="72" customFormat="1" ht="12" customHeight="1" x14ac:dyDescent="0.2">
      <c r="A7" s="48" t="s">
        <v>84</v>
      </c>
      <c r="B7" s="73">
        <f>'[6]Tabele-EUROSTAT'!AQ72</f>
        <v>292334.30000000005</v>
      </c>
      <c r="C7" s="73">
        <f>'[6]Tabele-EUROSTAT'!AF72</f>
        <v>11937.5</v>
      </c>
      <c r="D7" s="73">
        <f>'[6]Tabele-EUROSTAT'!AG72</f>
        <v>70175</v>
      </c>
      <c r="E7" s="73">
        <f>'[6]Tabele-EUROSTAT'!AI72</f>
        <v>21071</v>
      </c>
      <c r="F7" s="73">
        <f>'[6]Tabele-EUROSTAT'!AJ72</f>
        <v>68742.5</v>
      </c>
      <c r="G7" s="73">
        <f>'[6]Tabele-EUROSTAT'!AK72</f>
        <v>21291.7</v>
      </c>
      <c r="H7" s="73">
        <f>'[6]Tabele-EUROSTAT'!AL72</f>
        <v>6554.1</v>
      </c>
      <c r="I7" s="73">
        <f>'[6]Tabele-EUROSTAT'!AM72</f>
        <v>26876.7</v>
      </c>
      <c r="J7" s="73">
        <f>'[6]Tabele-EUROSTAT'!AN72</f>
        <v>16692</v>
      </c>
      <c r="K7" s="73">
        <f>'[6]Tabele-EUROSTAT'!AO72</f>
        <v>40573.4</v>
      </c>
      <c r="L7" s="73">
        <f>'[6]Tabele-EUROSTAT'!AP72</f>
        <v>8420.4</v>
      </c>
      <c r="N7" s="86"/>
    </row>
    <row r="8" spans="1:14" s="72" customFormat="1" ht="12" customHeight="1" x14ac:dyDescent="0.2">
      <c r="A8" s="48" t="s">
        <v>4</v>
      </c>
      <c r="B8" s="73">
        <f>'[6]Tabele-EUROSTAT'!AQ73</f>
        <v>154615.30000000002</v>
      </c>
      <c r="C8" s="73">
        <f>'[6]Tabele-EUROSTAT'!AF73</f>
        <v>5640.7999999999993</v>
      </c>
      <c r="D8" s="73">
        <f>'[6]Tabele-EUROSTAT'!AG73</f>
        <v>33642.5</v>
      </c>
      <c r="E8" s="73">
        <f>'[6]Tabele-EUROSTAT'!AI73</f>
        <v>11436.7</v>
      </c>
      <c r="F8" s="73">
        <f>'[6]Tabele-EUROSTAT'!AJ73</f>
        <v>36292.1</v>
      </c>
      <c r="G8" s="73">
        <f>'[6]Tabele-EUROSTAT'!AK73</f>
        <v>15340.2</v>
      </c>
      <c r="H8" s="73">
        <f>'[6]Tabele-EUROSTAT'!AL73</f>
        <v>4686.7</v>
      </c>
      <c r="I8" s="73">
        <f>'[6]Tabele-EUROSTAT'!AM73</f>
        <v>13390.300000000001</v>
      </c>
      <c r="J8" s="73">
        <f>'[6]Tabele-EUROSTAT'!AN73</f>
        <v>8727.6</v>
      </c>
      <c r="K8" s="73">
        <f>'[6]Tabele-EUROSTAT'!AO73</f>
        <v>20984.9</v>
      </c>
      <c r="L8" s="73">
        <f>'[6]Tabele-EUROSTAT'!AP73</f>
        <v>4473.4999999999991</v>
      </c>
      <c r="N8" s="86"/>
    </row>
    <row r="9" spans="1:14" s="72" customFormat="1" ht="12" customHeight="1" x14ac:dyDescent="0.2">
      <c r="A9" s="49" t="s">
        <v>5</v>
      </c>
      <c r="B9" s="71">
        <f>'[6]Tabele-EUROSTAT'!AQ74</f>
        <v>29338.6</v>
      </c>
      <c r="C9" s="71">
        <f>'[6]Tabele-EUROSTAT'!AF74</f>
        <v>1404.6</v>
      </c>
      <c r="D9" s="71">
        <f>'[6]Tabele-EUROSTAT'!AG74</f>
        <v>7057</v>
      </c>
      <c r="E9" s="71">
        <f>'[6]Tabele-EUROSTAT'!AI74</f>
        <v>2359</v>
      </c>
      <c r="F9" s="71">
        <f>'[6]Tabele-EUROSTAT'!AJ74</f>
        <v>8675.2999999999993</v>
      </c>
      <c r="G9" s="71">
        <f>'[6]Tabele-EUROSTAT'!AK74</f>
        <v>550.1</v>
      </c>
      <c r="H9" s="71">
        <f>'[6]Tabele-EUROSTAT'!AL74</f>
        <v>443.1</v>
      </c>
      <c r="I9" s="71">
        <f>'[6]Tabele-EUROSTAT'!AM74</f>
        <v>2666.1</v>
      </c>
      <c r="J9" s="71">
        <f>'[6]Tabele-EUROSTAT'!AN74</f>
        <v>1202.5</v>
      </c>
      <c r="K9" s="71">
        <f>'[6]Tabele-EUROSTAT'!AO74</f>
        <v>4177.8999999999996</v>
      </c>
      <c r="L9" s="71">
        <f>'[6]Tabele-EUROSTAT'!AP74</f>
        <v>803</v>
      </c>
      <c r="N9" s="86"/>
    </row>
    <row r="10" spans="1:14" s="72" customFormat="1" ht="12" customHeight="1" x14ac:dyDescent="0.2">
      <c r="A10" s="49" t="s">
        <v>6</v>
      </c>
      <c r="B10" s="71">
        <f>'[6]Tabele-EUROSTAT'!AQ75</f>
        <v>11839.7</v>
      </c>
      <c r="C10" s="71">
        <f>'[6]Tabele-EUROSTAT'!AF75</f>
        <v>722</v>
      </c>
      <c r="D10" s="71">
        <f>'[6]Tabele-EUROSTAT'!AG75</f>
        <v>2947</v>
      </c>
      <c r="E10" s="71">
        <f>'[6]Tabele-EUROSTAT'!AI75</f>
        <v>1451.9</v>
      </c>
      <c r="F10" s="71">
        <f>'[6]Tabele-EUROSTAT'!AJ75</f>
        <v>2566.1</v>
      </c>
      <c r="G10" s="71">
        <f>'[6]Tabele-EUROSTAT'!AK75</f>
        <v>66</v>
      </c>
      <c r="H10" s="71">
        <f>'[6]Tabele-EUROSTAT'!AL75</f>
        <v>168.1</v>
      </c>
      <c r="I10" s="71">
        <f>'[6]Tabele-EUROSTAT'!AM75</f>
        <v>1086.4000000000001</v>
      </c>
      <c r="J10" s="71">
        <f>'[6]Tabele-EUROSTAT'!AN75</f>
        <v>507.79999999999995</v>
      </c>
      <c r="K10" s="71">
        <f>'[6]Tabele-EUROSTAT'!AO75</f>
        <v>1983.7</v>
      </c>
      <c r="L10" s="71">
        <f>'[6]Tabele-EUROSTAT'!AP75</f>
        <v>340.70000000000005</v>
      </c>
      <c r="N10" s="86"/>
    </row>
    <row r="11" spans="1:14" s="72" customFormat="1" ht="12" customHeight="1" x14ac:dyDescent="0.2">
      <c r="A11" s="49" t="s">
        <v>7</v>
      </c>
      <c r="B11" s="71">
        <f>'[6]Tabele-EUROSTAT'!AQ76</f>
        <v>67718.400000000009</v>
      </c>
      <c r="C11" s="71">
        <f>'[6]Tabele-EUROSTAT'!AF76</f>
        <v>958.9</v>
      </c>
      <c r="D11" s="71">
        <f>'[6]Tabele-EUROSTAT'!AG76</f>
        <v>11184.6</v>
      </c>
      <c r="E11" s="71">
        <f>'[6]Tabele-EUROSTAT'!AI76</f>
        <v>4275.2</v>
      </c>
      <c r="F11" s="71">
        <f>'[6]Tabele-EUROSTAT'!AJ76</f>
        <v>14121.199999999999</v>
      </c>
      <c r="G11" s="71">
        <f>'[6]Tabele-EUROSTAT'!AK76</f>
        <v>14111.5</v>
      </c>
      <c r="H11" s="71">
        <f>'[6]Tabele-EUROSTAT'!AL76</f>
        <v>3294.8</v>
      </c>
      <c r="I11" s="71">
        <f>'[6]Tabele-EUROSTAT'!AM76</f>
        <v>5254.4</v>
      </c>
      <c r="J11" s="71">
        <f>'[6]Tabele-EUROSTAT'!AN76</f>
        <v>5050.3</v>
      </c>
      <c r="K11" s="71">
        <f>'[6]Tabele-EUROSTAT'!AO76</f>
        <v>7507.8</v>
      </c>
      <c r="L11" s="71">
        <f>'[6]Tabele-EUROSTAT'!AP76</f>
        <v>1959.6999999999998</v>
      </c>
      <c r="N11" s="86"/>
    </row>
    <row r="12" spans="1:14" s="72" customFormat="1" ht="12" customHeight="1" x14ac:dyDescent="0.2">
      <c r="A12" s="49" t="s">
        <v>8</v>
      </c>
      <c r="B12" s="71">
        <f>'[6]Tabele-EUROSTAT'!AQ77</f>
        <v>20503.2</v>
      </c>
      <c r="C12" s="71">
        <f>'[6]Tabele-EUROSTAT'!AF77</f>
        <v>866.4</v>
      </c>
      <c r="D12" s="71">
        <f>'[6]Tabele-EUROSTAT'!AG77</f>
        <v>5657.5</v>
      </c>
      <c r="E12" s="71">
        <f>'[6]Tabele-EUROSTAT'!AI77</f>
        <v>1160.7</v>
      </c>
      <c r="F12" s="71">
        <f>'[6]Tabele-EUROSTAT'!AJ77</f>
        <v>5230.7</v>
      </c>
      <c r="G12" s="71">
        <f>'[6]Tabele-EUROSTAT'!AK77</f>
        <v>298.2</v>
      </c>
      <c r="H12" s="71">
        <f>'[6]Tabele-EUROSTAT'!AL77</f>
        <v>473.8</v>
      </c>
      <c r="I12" s="71">
        <f>'[6]Tabele-EUROSTAT'!AM77</f>
        <v>2170</v>
      </c>
      <c r="J12" s="71">
        <f>'[6]Tabele-EUROSTAT'!AN77</f>
        <v>834.7</v>
      </c>
      <c r="K12" s="71">
        <f>'[6]Tabele-EUROSTAT'!AO77</f>
        <v>3205.3999999999996</v>
      </c>
      <c r="L12" s="71">
        <f>'[6]Tabele-EUROSTAT'!AP77</f>
        <v>605.79999999999995</v>
      </c>
      <c r="N12" s="86"/>
    </row>
    <row r="13" spans="1:14" s="72" customFormat="1" ht="12" customHeight="1" x14ac:dyDescent="0.2">
      <c r="A13" s="49" t="s">
        <v>9</v>
      </c>
      <c r="B13" s="71">
        <f>'[6]Tabele-EUROSTAT'!AQ78</f>
        <v>14810.500000000002</v>
      </c>
      <c r="C13" s="71">
        <f>'[6]Tabele-EUROSTAT'!AF78</f>
        <v>1066.5</v>
      </c>
      <c r="D13" s="71">
        <f>'[6]Tabele-EUROSTAT'!AG78</f>
        <v>3859.7</v>
      </c>
      <c r="E13" s="71">
        <f>'[6]Tabele-EUROSTAT'!AI78</f>
        <v>1493.9</v>
      </c>
      <c r="F13" s="71">
        <f>'[6]Tabele-EUROSTAT'!AJ78</f>
        <v>3207.4</v>
      </c>
      <c r="G13" s="71">
        <f>'[6]Tabele-EUROSTAT'!AK78</f>
        <v>241.1</v>
      </c>
      <c r="H13" s="71">
        <f>'[6]Tabele-EUROSTAT'!AL78</f>
        <v>204.5</v>
      </c>
      <c r="I13" s="71">
        <f>'[6]Tabele-EUROSTAT'!AM78</f>
        <v>1203.2</v>
      </c>
      <c r="J13" s="71">
        <f>'[6]Tabele-EUROSTAT'!AN78</f>
        <v>677.6</v>
      </c>
      <c r="K13" s="71">
        <f>'[6]Tabele-EUROSTAT'!AO78</f>
        <v>2407.1999999999998</v>
      </c>
      <c r="L13" s="71">
        <f>'[6]Tabele-EUROSTAT'!AP78</f>
        <v>449.4</v>
      </c>
      <c r="N13" s="86"/>
    </row>
    <row r="14" spans="1:14" s="72" customFormat="1" ht="12" customHeight="1" x14ac:dyDescent="0.2">
      <c r="A14" s="49" t="s">
        <v>10</v>
      </c>
      <c r="B14" s="71">
        <f>'[6]Tabele-EUROSTAT'!AQ79</f>
        <v>10404.9</v>
      </c>
      <c r="C14" s="71">
        <f>'[6]Tabele-EUROSTAT'!AF79</f>
        <v>622.4</v>
      </c>
      <c r="D14" s="71">
        <f>'[6]Tabele-EUROSTAT'!AG79</f>
        <v>2936.7</v>
      </c>
      <c r="E14" s="71">
        <f>'[6]Tabele-EUROSTAT'!AI79</f>
        <v>696</v>
      </c>
      <c r="F14" s="71">
        <f>'[6]Tabele-EUROSTAT'!AJ79</f>
        <v>2491.3999999999996</v>
      </c>
      <c r="G14" s="71">
        <f>'[6]Tabele-EUROSTAT'!AK79</f>
        <v>73.3</v>
      </c>
      <c r="H14" s="71">
        <f>'[6]Tabele-EUROSTAT'!AL79</f>
        <v>102.4</v>
      </c>
      <c r="I14" s="71">
        <f>'[6]Tabele-EUROSTAT'!AM79</f>
        <v>1010.2</v>
      </c>
      <c r="J14" s="71">
        <f>'[6]Tabele-EUROSTAT'!AN79</f>
        <v>454.70000000000005</v>
      </c>
      <c r="K14" s="71">
        <f>'[6]Tabele-EUROSTAT'!AO79</f>
        <v>1702.9</v>
      </c>
      <c r="L14" s="71">
        <f>'[6]Tabele-EUROSTAT'!AP79</f>
        <v>314.89999999999998</v>
      </c>
      <c r="N14" s="86"/>
    </row>
    <row r="15" spans="1:14" s="72" customFormat="1" ht="12" customHeight="1" x14ac:dyDescent="0.2">
      <c r="A15" s="48" t="s">
        <v>1</v>
      </c>
      <c r="B15" s="73">
        <f>'[6]Tabele-EUROSTAT'!AQ80</f>
        <v>137719</v>
      </c>
      <c r="C15" s="73">
        <f>'[6]Tabele-EUROSTAT'!AF80</f>
        <v>6296.7</v>
      </c>
      <c r="D15" s="73">
        <f>'[6]Tabele-EUROSTAT'!AG80</f>
        <v>36532.5</v>
      </c>
      <c r="E15" s="73">
        <f>'[6]Tabele-EUROSTAT'!AI80</f>
        <v>9634.3000000000011</v>
      </c>
      <c r="F15" s="73">
        <f>'[6]Tabele-EUROSTAT'!AJ80</f>
        <v>32450.400000000001</v>
      </c>
      <c r="G15" s="73">
        <f>'[6]Tabele-EUROSTAT'!AK80</f>
        <v>5951.5</v>
      </c>
      <c r="H15" s="73">
        <f>'[6]Tabele-EUROSTAT'!AL80</f>
        <v>1867.4</v>
      </c>
      <c r="I15" s="73">
        <f>'[6]Tabele-EUROSTAT'!AM80</f>
        <v>13486.4</v>
      </c>
      <c r="J15" s="73">
        <f>'[6]Tabele-EUROSTAT'!AN80</f>
        <v>7964.4</v>
      </c>
      <c r="K15" s="73">
        <f>'[6]Tabele-EUROSTAT'!AO80</f>
        <v>19588.5</v>
      </c>
      <c r="L15" s="73">
        <f>'[6]Tabele-EUROSTAT'!AP80</f>
        <v>3946.9</v>
      </c>
      <c r="N15" s="86"/>
    </row>
    <row r="16" spans="1:14" s="72" customFormat="1" ht="12" customHeight="1" x14ac:dyDescent="0.2">
      <c r="A16" s="49" t="s">
        <v>11</v>
      </c>
      <c r="B16" s="71">
        <f>'[6]Tabele-EUROSTAT'!AQ81</f>
        <v>19528.599999999995</v>
      </c>
      <c r="C16" s="71">
        <f>'[6]Tabele-EUROSTAT'!AF81</f>
        <v>1183.9000000000001</v>
      </c>
      <c r="D16" s="71">
        <f>'[6]Tabele-EUROSTAT'!AG81</f>
        <v>6299</v>
      </c>
      <c r="E16" s="71">
        <f>'[6]Tabele-EUROSTAT'!AI81</f>
        <v>1207.4000000000001</v>
      </c>
      <c r="F16" s="71">
        <f>'[6]Tabele-EUROSTAT'!AJ81</f>
        <v>3948.3</v>
      </c>
      <c r="G16" s="71">
        <f>'[6]Tabele-EUROSTAT'!AK81</f>
        <v>163</v>
      </c>
      <c r="H16" s="71">
        <f>'[6]Tabele-EUROSTAT'!AL81</f>
        <v>201.3</v>
      </c>
      <c r="I16" s="71">
        <f>'[6]Tabele-EUROSTAT'!AM81</f>
        <v>2346</v>
      </c>
      <c r="J16" s="71">
        <f>'[6]Tabele-EUROSTAT'!AN81</f>
        <v>751.8</v>
      </c>
      <c r="K16" s="71">
        <f>'[6]Tabele-EUROSTAT'!AO81</f>
        <v>2881.6000000000004</v>
      </c>
      <c r="L16" s="71">
        <f>'[6]Tabele-EUROSTAT'!AP81</f>
        <v>546.29999999999995</v>
      </c>
      <c r="N16" s="86"/>
    </row>
    <row r="17" spans="1:14" s="72" customFormat="1" ht="12" customHeight="1" x14ac:dyDescent="0.2">
      <c r="A17" s="49" t="s">
        <v>12</v>
      </c>
      <c r="B17" s="71">
        <f>'[6]Tabele-EUROSTAT'!AQ82</f>
        <v>41840</v>
      </c>
      <c r="C17" s="71">
        <f>'[6]Tabele-EUROSTAT'!AF82</f>
        <v>1077.2</v>
      </c>
      <c r="D17" s="71">
        <f>'[6]Tabele-EUROSTAT'!AG82</f>
        <v>10170.1</v>
      </c>
      <c r="E17" s="71">
        <f>'[6]Tabele-EUROSTAT'!AI82</f>
        <v>3165.1</v>
      </c>
      <c r="F17" s="71">
        <f>'[6]Tabele-EUROSTAT'!AJ82</f>
        <v>10451.4</v>
      </c>
      <c r="G17" s="71">
        <f>'[6]Tabele-EUROSTAT'!AK82</f>
        <v>2966.1</v>
      </c>
      <c r="H17" s="71">
        <f>'[6]Tabele-EUROSTAT'!AL82</f>
        <v>526.9</v>
      </c>
      <c r="I17" s="71">
        <f>'[6]Tabele-EUROSTAT'!AM82</f>
        <v>4607.6000000000004</v>
      </c>
      <c r="J17" s="71">
        <f>'[6]Tabele-EUROSTAT'!AN82</f>
        <v>3127.9</v>
      </c>
      <c r="K17" s="71">
        <f>'[6]Tabele-EUROSTAT'!AO82</f>
        <v>4841.2</v>
      </c>
      <c r="L17" s="71">
        <f>'[6]Tabele-EUROSTAT'!AP82</f>
        <v>906.5</v>
      </c>
      <c r="N17" s="86"/>
    </row>
    <row r="18" spans="1:14" s="72" customFormat="1" ht="12" customHeight="1" x14ac:dyDescent="0.2">
      <c r="A18" s="49" t="s">
        <v>13</v>
      </c>
      <c r="B18" s="71">
        <f>'[6]Tabele-EUROSTAT'!AQ83</f>
        <v>9083.2000000000007</v>
      </c>
      <c r="C18" s="71">
        <f>'[6]Tabele-EUROSTAT'!AF83</f>
        <v>858.7</v>
      </c>
      <c r="D18" s="71">
        <f>'[6]Tabele-EUROSTAT'!AG83</f>
        <v>2143.3000000000002</v>
      </c>
      <c r="E18" s="71">
        <f>'[6]Tabele-EUROSTAT'!AI83</f>
        <v>551.9</v>
      </c>
      <c r="F18" s="71">
        <f>'[6]Tabele-EUROSTAT'!AJ83</f>
        <v>2234.3000000000002</v>
      </c>
      <c r="G18" s="71">
        <f>'[6]Tabele-EUROSTAT'!AK83</f>
        <v>164.2</v>
      </c>
      <c r="H18" s="71">
        <f>'[6]Tabele-EUROSTAT'!AL83</f>
        <v>114.9</v>
      </c>
      <c r="I18" s="71">
        <f>'[6]Tabele-EUROSTAT'!AM83</f>
        <v>846.1</v>
      </c>
      <c r="J18" s="71">
        <f>'[6]Tabele-EUROSTAT'!AN83</f>
        <v>414.5</v>
      </c>
      <c r="K18" s="71">
        <f>'[6]Tabele-EUROSTAT'!AO83</f>
        <v>1465.1</v>
      </c>
      <c r="L18" s="71">
        <f>'[6]Tabele-EUROSTAT'!AP83</f>
        <v>290.20000000000005</v>
      </c>
      <c r="N18" s="86"/>
    </row>
    <row r="19" spans="1:14" s="72" customFormat="1" ht="12" customHeight="1" x14ac:dyDescent="0.2">
      <c r="A19" s="49" t="s">
        <v>14</v>
      </c>
      <c r="B19" s="71">
        <f>'[6]Tabele-EUROSTAT'!AQ84</f>
        <v>13874.299999999996</v>
      </c>
      <c r="C19" s="71">
        <f>'[6]Tabele-EUROSTAT'!AF84</f>
        <v>775.6</v>
      </c>
      <c r="D19" s="71">
        <f>'[6]Tabele-EUROSTAT'!AG84</f>
        <v>3337.2</v>
      </c>
      <c r="E19" s="71">
        <f>'[6]Tabele-EUROSTAT'!AI84</f>
        <v>1066.8</v>
      </c>
      <c r="F19" s="71">
        <f>'[6]Tabele-EUROSTAT'!AJ84</f>
        <v>3816.2</v>
      </c>
      <c r="G19" s="71">
        <f>'[6]Tabele-EUROSTAT'!AK84</f>
        <v>160.30000000000001</v>
      </c>
      <c r="H19" s="71">
        <f>'[6]Tabele-EUROSTAT'!AL84</f>
        <v>140.4</v>
      </c>
      <c r="I19" s="71">
        <f>'[6]Tabele-EUROSTAT'!AM84</f>
        <v>1150.3</v>
      </c>
      <c r="J19" s="71">
        <f>'[6]Tabele-EUROSTAT'!AN84</f>
        <v>673</v>
      </c>
      <c r="K19" s="71">
        <f>'[6]Tabele-EUROSTAT'!AO84</f>
        <v>2402.6999999999998</v>
      </c>
      <c r="L19" s="71">
        <f>'[6]Tabele-EUROSTAT'!AP84</f>
        <v>351.8</v>
      </c>
      <c r="N19" s="86"/>
    </row>
    <row r="20" spans="1:14" s="72" customFormat="1" ht="12" customHeight="1" x14ac:dyDescent="0.2">
      <c r="A20" s="49" t="s">
        <v>15</v>
      </c>
      <c r="B20" s="71">
        <f>'[6]Tabele-EUROSTAT'!AQ85</f>
        <v>26966.1</v>
      </c>
      <c r="C20" s="71">
        <f>'[6]Tabele-EUROSTAT'!AF85</f>
        <v>1672.6</v>
      </c>
      <c r="D20" s="71">
        <f>'[6]Tabele-EUROSTAT'!AG85</f>
        <v>6985.8</v>
      </c>
      <c r="E20" s="71">
        <f>'[6]Tabele-EUROSTAT'!AI85</f>
        <v>1805.4</v>
      </c>
      <c r="F20" s="71">
        <f>'[6]Tabele-EUROSTAT'!AJ85</f>
        <v>6654.8</v>
      </c>
      <c r="G20" s="71">
        <f>'[6]Tabele-EUROSTAT'!AK85</f>
        <v>797.8</v>
      </c>
      <c r="H20" s="71">
        <f>'[6]Tabele-EUROSTAT'!AL85</f>
        <v>377.7</v>
      </c>
      <c r="I20" s="71">
        <f>'[6]Tabele-EUROSTAT'!AM85</f>
        <v>1827.8</v>
      </c>
      <c r="J20" s="71">
        <f>'[6]Tabele-EUROSTAT'!AN85</f>
        <v>1261.3</v>
      </c>
      <c r="K20" s="71">
        <f>'[6]Tabele-EUROSTAT'!AO85</f>
        <v>4656.2</v>
      </c>
      <c r="L20" s="71">
        <f>'[6]Tabele-EUROSTAT'!AP85</f>
        <v>926.7</v>
      </c>
      <c r="N20" s="86"/>
    </row>
    <row r="21" spans="1:14" s="72" customFormat="1" ht="12" customHeight="1" x14ac:dyDescent="0.2">
      <c r="A21" s="49" t="s">
        <v>16</v>
      </c>
      <c r="B21" s="71">
        <f>'[6]Tabele-EUROSTAT'!AQ86</f>
        <v>26426.800000000003</v>
      </c>
      <c r="C21" s="71">
        <f>'[6]Tabele-EUROSTAT'!AF86</f>
        <v>728.7</v>
      </c>
      <c r="D21" s="71">
        <f>'[6]Tabele-EUROSTAT'!AG86</f>
        <v>7597.0999999999995</v>
      </c>
      <c r="E21" s="71">
        <f>'[6]Tabele-EUROSTAT'!AI86</f>
        <v>1837.7</v>
      </c>
      <c r="F21" s="71">
        <f>'[6]Tabele-EUROSTAT'!AJ86</f>
        <v>5345.4</v>
      </c>
      <c r="G21" s="71">
        <f>'[6]Tabele-EUROSTAT'!AK86</f>
        <v>1700.1</v>
      </c>
      <c r="H21" s="71">
        <f>'[6]Tabele-EUROSTAT'!AL86</f>
        <v>506.2</v>
      </c>
      <c r="I21" s="71">
        <f>'[6]Tabele-EUROSTAT'!AM86</f>
        <v>2708.6</v>
      </c>
      <c r="J21" s="71">
        <f>'[6]Tabele-EUROSTAT'!AN86</f>
        <v>1735.9</v>
      </c>
      <c r="K21" s="71">
        <f>'[6]Tabele-EUROSTAT'!AO86</f>
        <v>3341.7</v>
      </c>
      <c r="L21" s="71">
        <f>'[6]Tabele-EUROSTAT'!AP86</f>
        <v>925.4</v>
      </c>
      <c r="N21" s="86"/>
    </row>
    <row r="22" spans="1:14" s="72" customFormat="1" ht="12" customHeight="1" x14ac:dyDescent="0.2">
      <c r="A22" s="48" t="s">
        <v>85</v>
      </c>
      <c r="B22" s="73">
        <f>'[6]Tabele-EUROSTAT'!AQ87</f>
        <v>252472.7</v>
      </c>
      <c r="C22" s="73">
        <f>'[6]Tabele-EUROSTAT'!AF87</f>
        <v>16625.300000000003</v>
      </c>
      <c r="D22" s="73">
        <f>'[6]Tabele-EUROSTAT'!AG87</f>
        <v>53430.6</v>
      </c>
      <c r="E22" s="73">
        <f>'[6]Tabele-EUROSTAT'!AI87</f>
        <v>22298.5</v>
      </c>
      <c r="F22" s="73">
        <f>'[6]Tabele-EUROSTAT'!AJ87</f>
        <v>61719.200000000012</v>
      </c>
      <c r="G22" s="73">
        <f>'[6]Tabele-EUROSTAT'!AK87</f>
        <v>9055.5</v>
      </c>
      <c r="H22" s="73">
        <f>'[6]Tabele-EUROSTAT'!AL87</f>
        <v>3348</v>
      </c>
      <c r="I22" s="73">
        <f>'[6]Tabele-EUROSTAT'!AM87</f>
        <v>24918.1</v>
      </c>
      <c r="J22" s="73">
        <f>'[6]Tabele-EUROSTAT'!AN87</f>
        <v>13158.599999999999</v>
      </c>
      <c r="K22" s="73">
        <f>'[6]Tabele-EUROSTAT'!AO87</f>
        <v>40765.1</v>
      </c>
      <c r="L22" s="73">
        <f>'[6]Tabele-EUROSTAT'!AP87</f>
        <v>7153.7999999999993</v>
      </c>
      <c r="N22" s="86"/>
    </row>
    <row r="23" spans="1:14" s="72" customFormat="1" ht="12" customHeight="1" x14ac:dyDescent="0.2">
      <c r="A23" s="48" t="s">
        <v>17</v>
      </c>
      <c r="B23" s="73">
        <f>'[6]Tabele-EUROSTAT'!AQ88</f>
        <v>128590.60000000002</v>
      </c>
      <c r="C23" s="73">
        <f>'[6]Tabele-EUROSTAT'!AF88</f>
        <v>8592.3000000000011</v>
      </c>
      <c r="D23" s="73">
        <f>'[6]Tabele-EUROSTAT'!AG88</f>
        <v>19699.099999999999</v>
      </c>
      <c r="E23" s="73">
        <f>'[6]Tabele-EUROSTAT'!AI88</f>
        <v>11321.9</v>
      </c>
      <c r="F23" s="73">
        <f>'[6]Tabele-EUROSTAT'!AJ88</f>
        <v>31199.500000000004</v>
      </c>
      <c r="G23" s="73">
        <f>'[6]Tabele-EUROSTAT'!AK88</f>
        <v>7421.5999999999995</v>
      </c>
      <c r="H23" s="73">
        <f>'[6]Tabele-EUROSTAT'!AL88</f>
        <v>1738.4</v>
      </c>
      <c r="I23" s="73">
        <f>'[6]Tabele-EUROSTAT'!AM88</f>
        <v>14855.3</v>
      </c>
      <c r="J23" s="73">
        <f>'[6]Tabele-EUROSTAT'!AN88</f>
        <v>6548.5999999999995</v>
      </c>
      <c r="K23" s="73">
        <f>'[6]Tabele-EUROSTAT'!AO88</f>
        <v>23467</v>
      </c>
      <c r="L23" s="73">
        <f>'[6]Tabele-EUROSTAT'!AP88</f>
        <v>3746.8999999999996</v>
      </c>
      <c r="N23" s="86"/>
    </row>
    <row r="24" spans="1:14" s="72" customFormat="1" ht="12" customHeight="1" x14ac:dyDescent="0.2">
      <c r="A24" s="49" t="s">
        <v>18</v>
      </c>
      <c r="B24" s="71">
        <f>'[6]Tabele-EUROSTAT'!AQ89</f>
        <v>24326.499999999996</v>
      </c>
      <c r="C24" s="71">
        <f>'[6]Tabele-EUROSTAT'!AF89</f>
        <v>1251.0999999999999</v>
      </c>
      <c r="D24" s="71">
        <f>'[6]Tabele-EUROSTAT'!AG89</f>
        <v>3723</v>
      </c>
      <c r="E24" s="71">
        <f>'[6]Tabele-EUROSTAT'!AI89</f>
        <v>4228</v>
      </c>
      <c r="F24" s="71">
        <f>'[6]Tabele-EUROSTAT'!AJ89</f>
        <v>6483</v>
      </c>
      <c r="G24" s="71">
        <f>'[6]Tabele-EUROSTAT'!AK89</f>
        <v>348.4</v>
      </c>
      <c r="H24" s="71">
        <f>'[6]Tabele-EUROSTAT'!AL89</f>
        <v>360.1</v>
      </c>
      <c r="I24" s="71">
        <f>'[6]Tabele-EUROSTAT'!AM89</f>
        <v>2495</v>
      </c>
      <c r="J24" s="71">
        <f>'[6]Tabele-EUROSTAT'!AN89</f>
        <v>916.3</v>
      </c>
      <c r="K24" s="71">
        <f>'[6]Tabele-EUROSTAT'!AO89</f>
        <v>3881.3</v>
      </c>
      <c r="L24" s="71">
        <f>'[6]Tabele-EUROSTAT'!AP89</f>
        <v>640.29999999999995</v>
      </c>
      <c r="N24" s="86"/>
    </row>
    <row r="25" spans="1:14" s="72" customFormat="1" ht="12" customHeight="1" x14ac:dyDescent="0.2">
      <c r="A25" s="49" t="s">
        <v>19</v>
      </c>
      <c r="B25" s="71">
        <f>'[6]Tabele-EUROSTAT'!AQ90</f>
        <v>11461.1</v>
      </c>
      <c r="C25" s="71">
        <f>'[6]Tabele-EUROSTAT'!AF90</f>
        <v>1158.9000000000001</v>
      </c>
      <c r="D25" s="71">
        <f>'[6]Tabele-EUROSTAT'!AG90</f>
        <v>1994.1999999999998</v>
      </c>
      <c r="E25" s="71">
        <f>'[6]Tabele-EUROSTAT'!AI90</f>
        <v>710.1</v>
      </c>
      <c r="F25" s="71">
        <f>'[6]Tabele-EUROSTAT'!AJ90</f>
        <v>2799.2999999999997</v>
      </c>
      <c r="G25" s="71">
        <f>'[6]Tabele-EUROSTAT'!AK90</f>
        <v>105.5</v>
      </c>
      <c r="H25" s="71">
        <f>'[6]Tabele-EUROSTAT'!AL90</f>
        <v>154.30000000000001</v>
      </c>
      <c r="I25" s="71">
        <f>'[6]Tabele-EUROSTAT'!AM90</f>
        <v>1218.9000000000001</v>
      </c>
      <c r="J25" s="71">
        <f>'[6]Tabele-EUROSTAT'!AN90</f>
        <v>485.4</v>
      </c>
      <c r="K25" s="71">
        <f>'[6]Tabele-EUROSTAT'!AO90</f>
        <v>2461.3999999999996</v>
      </c>
      <c r="L25" s="71">
        <f>'[6]Tabele-EUROSTAT'!AP90</f>
        <v>373.1</v>
      </c>
      <c r="N25" s="86"/>
    </row>
    <row r="26" spans="1:14" s="72" customFormat="1" ht="12" customHeight="1" x14ac:dyDescent="0.2">
      <c r="A26" s="49" t="s">
        <v>20</v>
      </c>
      <c r="B26" s="71">
        <f>'[6]Tabele-EUROSTAT'!AQ91</f>
        <v>41601.5</v>
      </c>
      <c r="C26" s="71">
        <f>'[6]Tabele-EUROSTAT'!AF91</f>
        <v>1285.8</v>
      </c>
      <c r="D26" s="71">
        <f>'[6]Tabele-EUROSTAT'!AG91</f>
        <v>4675.5000000000009</v>
      </c>
      <c r="E26" s="71">
        <f>'[6]Tabele-EUROSTAT'!AI91</f>
        <v>3190</v>
      </c>
      <c r="F26" s="71">
        <f>'[6]Tabele-EUROSTAT'!AJ91</f>
        <v>8043.2</v>
      </c>
      <c r="G26" s="71">
        <f>'[6]Tabele-EUROSTAT'!AK91</f>
        <v>6483</v>
      </c>
      <c r="H26" s="71">
        <f>'[6]Tabele-EUROSTAT'!AL91</f>
        <v>566.6</v>
      </c>
      <c r="I26" s="71">
        <f>'[6]Tabele-EUROSTAT'!AM91</f>
        <v>5349.6</v>
      </c>
      <c r="J26" s="71">
        <f>'[6]Tabele-EUROSTAT'!AN91</f>
        <v>3156.3999999999996</v>
      </c>
      <c r="K26" s="71">
        <f>'[6]Tabele-EUROSTAT'!AO91</f>
        <v>7575.9</v>
      </c>
      <c r="L26" s="71">
        <f>'[6]Tabele-EUROSTAT'!AP91</f>
        <v>1275.5</v>
      </c>
      <c r="N26" s="86"/>
    </row>
    <row r="27" spans="1:14" s="72" customFormat="1" ht="12" customHeight="1" x14ac:dyDescent="0.2">
      <c r="A27" s="49" t="s">
        <v>21</v>
      </c>
      <c r="B27" s="71">
        <f>'[6]Tabele-EUROSTAT'!AQ92</f>
        <v>18001.300000000003</v>
      </c>
      <c r="C27" s="71">
        <f>'[6]Tabele-EUROSTAT'!AF92</f>
        <v>1498.8</v>
      </c>
      <c r="D27" s="71">
        <f>'[6]Tabele-EUROSTAT'!AG92</f>
        <v>3718.8999999999996</v>
      </c>
      <c r="E27" s="71">
        <f>'[6]Tabele-EUROSTAT'!AI92</f>
        <v>1225.8</v>
      </c>
      <c r="F27" s="71">
        <f>'[6]Tabele-EUROSTAT'!AJ92</f>
        <v>5521.8000000000011</v>
      </c>
      <c r="G27" s="71">
        <f>'[6]Tabele-EUROSTAT'!AK92</f>
        <v>140.9</v>
      </c>
      <c r="H27" s="71">
        <f>'[6]Tabele-EUROSTAT'!AL92</f>
        <v>229.7</v>
      </c>
      <c r="I27" s="71">
        <f>'[6]Tabele-EUROSTAT'!AM92</f>
        <v>1506.1</v>
      </c>
      <c r="J27" s="71">
        <f>'[6]Tabele-EUROSTAT'!AN92</f>
        <v>715</v>
      </c>
      <c r="K27" s="71">
        <f>'[6]Tabele-EUROSTAT'!AO92</f>
        <v>3026.6000000000004</v>
      </c>
      <c r="L27" s="71">
        <f>'[6]Tabele-EUROSTAT'!AP92</f>
        <v>417.7</v>
      </c>
      <c r="N27" s="86"/>
    </row>
    <row r="28" spans="1:14" s="72" customFormat="1" ht="12" customHeight="1" x14ac:dyDescent="0.2">
      <c r="A28" s="49" t="s">
        <v>22</v>
      </c>
      <c r="B28" s="71">
        <f>'[6]Tabele-EUROSTAT'!AQ93</f>
        <v>22955.100000000002</v>
      </c>
      <c r="C28" s="71">
        <f>'[6]Tabele-EUROSTAT'!AF93</f>
        <v>2502.6</v>
      </c>
      <c r="D28" s="71">
        <f>'[6]Tabele-EUROSTAT'!AG93</f>
        <v>4037</v>
      </c>
      <c r="E28" s="71">
        <f>'[6]Tabele-EUROSTAT'!AI93</f>
        <v>1341.9</v>
      </c>
      <c r="F28" s="71">
        <f>'[6]Tabele-EUROSTAT'!AJ93</f>
        <v>6118.2999999999993</v>
      </c>
      <c r="G28" s="71">
        <f>'[6]Tabele-EUROSTAT'!AK93</f>
        <v>227.2</v>
      </c>
      <c r="H28" s="71">
        <f>'[6]Tabele-EUROSTAT'!AL93</f>
        <v>291.60000000000002</v>
      </c>
      <c r="I28" s="71">
        <f>'[6]Tabele-EUROSTAT'!AM93</f>
        <v>2763.2</v>
      </c>
      <c r="J28" s="71">
        <f>'[6]Tabele-EUROSTAT'!AN93</f>
        <v>949.9</v>
      </c>
      <c r="K28" s="71">
        <f>'[6]Tabele-EUROSTAT'!AO93</f>
        <v>3986.9</v>
      </c>
      <c r="L28" s="71">
        <f>'[6]Tabele-EUROSTAT'!AP93</f>
        <v>736.5</v>
      </c>
      <c r="N28" s="86"/>
    </row>
    <row r="29" spans="1:14" s="72" customFormat="1" ht="12" customHeight="1" x14ac:dyDescent="0.2">
      <c r="A29" s="49" t="s">
        <v>23</v>
      </c>
      <c r="B29" s="71">
        <f>'[6]Tabele-EUROSTAT'!AQ94</f>
        <v>10245.1</v>
      </c>
      <c r="C29" s="71">
        <f>'[6]Tabele-EUROSTAT'!AF94</f>
        <v>895.1</v>
      </c>
      <c r="D29" s="71">
        <f>'[6]Tabele-EUROSTAT'!AG94</f>
        <v>1550.5</v>
      </c>
      <c r="E29" s="71">
        <f>'[6]Tabele-EUROSTAT'!AI94</f>
        <v>626.1</v>
      </c>
      <c r="F29" s="71">
        <f>'[6]Tabele-EUROSTAT'!AJ94</f>
        <v>2233.9</v>
      </c>
      <c r="G29" s="71">
        <f>'[6]Tabele-EUROSTAT'!AK94</f>
        <v>116.6</v>
      </c>
      <c r="H29" s="71">
        <f>'[6]Tabele-EUROSTAT'!AL94</f>
        <v>136.1</v>
      </c>
      <c r="I29" s="71">
        <f>'[6]Tabele-EUROSTAT'!AM94</f>
        <v>1522.5</v>
      </c>
      <c r="J29" s="71">
        <f>'[6]Tabele-EUROSTAT'!AN94</f>
        <v>325.60000000000002</v>
      </c>
      <c r="K29" s="71">
        <f>'[6]Tabele-EUROSTAT'!AO94</f>
        <v>2534.9</v>
      </c>
      <c r="L29" s="71">
        <f>'[6]Tabele-EUROSTAT'!AP94</f>
        <v>303.79999999999995</v>
      </c>
      <c r="N29" s="86"/>
    </row>
    <row r="30" spans="1:14" s="72" customFormat="1" ht="12" customHeight="1" x14ac:dyDescent="0.2">
      <c r="A30" s="48" t="s">
        <v>24</v>
      </c>
      <c r="B30" s="73">
        <f>'[6]Tabele-EUROSTAT'!AQ95</f>
        <v>123882.1</v>
      </c>
      <c r="C30" s="73">
        <f>'[6]Tabele-EUROSTAT'!AF95</f>
        <v>8033</v>
      </c>
      <c r="D30" s="73">
        <f>'[6]Tabele-EUROSTAT'!AG95</f>
        <v>33731.5</v>
      </c>
      <c r="E30" s="73">
        <f>'[6]Tabele-EUROSTAT'!AI95</f>
        <v>10976.599999999999</v>
      </c>
      <c r="F30" s="73">
        <f>'[6]Tabele-EUROSTAT'!AJ95</f>
        <v>30519.700000000004</v>
      </c>
      <c r="G30" s="73">
        <f>'[6]Tabele-EUROSTAT'!AK95</f>
        <v>1633.9</v>
      </c>
      <c r="H30" s="73">
        <f>'[6]Tabele-EUROSTAT'!AL95</f>
        <v>1609.6</v>
      </c>
      <c r="I30" s="73">
        <f>'[6]Tabele-EUROSTAT'!AM95</f>
        <v>10062.799999999999</v>
      </c>
      <c r="J30" s="73">
        <f>'[6]Tabele-EUROSTAT'!AN95</f>
        <v>6610</v>
      </c>
      <c r="K30" s="73">
        <f>'[6]Tabele-EUROSTAT'!AO95</f>
        <v>17298.099999999999</v>
      </c>
      <c r="L30" s="73">
        <f>'[6]Tabele-EUROSTAT'!AP95</f>
        <v>3406.8999999999996</v>
      </c>
      <c r="N30" s="86"/>
    </row>
    <row r="31" spans="1:14" s="72" customFormat="1" ht="12" customHeight="1" x14ac:dyDescent="0.2">
      <c r="A31" s="49" t="s">
        <v>25</v>
      </c>
      <c r="B31" s="71">
        <f>'[6]Tabele-EUROSTAT'!AQ96</f>
        <v>13056.7</v>
      </c>
      <c r="C31" s="71">
        <f>'[6]Tabele-EUROSTAT'!AF96</f>
        <v>1687.5</v>
      </c>
      <c r="D31" s="71">
        <f>'[6]Tabele-EUROSTAT'!AG96</f>
        <v>2214</v>
      </c>
      <c r="E31" s="71">
        <f>'[6]Tabele-EUROSTAT'!AI96</f>
        <v>1599.7</v>
      </c>
      <c r="F31" s="71">
        <f>'[6]Tabele-EUROSTAT'!AJ96</f>
        <v>3236.8</v>
      </c>
      <c r="G31" s="71">
        <f>'[6]Tabele-EUROSTAT'!AK96</f>
        <v>138.9</v>
      </c>
      <c r="H31" s="71">
        <f>'[6]Tabele-EUROSTAT'!AL96</f>
        <v>181.6</v>
      </c>
      <c r="I31" s="71">
        <f>'[6]Tabele-EUROSTAT'!AM96</f>
        <v>625.20000000000005</v>
      </c>
      <c r="J31" s="71">
        <f>'[6]Tabele-EUROSTAT'!AN96</f>
        <v>857.8</v>
      </c>
      <c r="K31" s="71">
        <f>'[6]Tabele-EUROSTAT'!AO96</f>
        <v>2060.1000000000004</v>
      </c>
      <c r="L31" s="71">
        <f>'[6]Tabele-EUROSTAT'!AP96</f>
        <v>455.1</v>
      </c>
      <c r="N31" s="86"/>
    </row>
    <row r="32" spans="1:14" s="72" customFormat="1" ht="12" customHeight="1" x14ac:dyDescent="0.2">
      <c r="A32" s="49" t="s">
        <v>26</v>
      </c>
      <c r="B32" s="71">
        <f>'[6]Tabele-EUROSTAT'!AQ97</f>
        <v>16564.7</v>
      </c>
      <c r="C32" s="71">
        <f>'[6]Tabele-EUROSTAT'!AF97</f>
        <v>1133.0999999999999</v>
      </c>
      <c r="D32" s="71">
        <f>'[6]Tabele-EUROSTAT'!AG97</f>
        <v>4418.3999999999996</v>
      </c>
      <c r="E32" s="71">
        <f>'[6]Tabele-EUROSTAT'!AI97</f>
        <v>877.3</v>
      </c>
      <c r="F32" s="71">
        <f>'[6]Tabele-EUROSTAT'!AJ97</f>
        <v>3892</v>
      </c>
      <c r="G32" s="71">
        <f>'[6]Tabele-EUROSTAT'!AK97</f>
        <v>104.2</v>
      </c>
      <c r="H32" s="71">
        <f>'[6]Tabele-EUROSTAT'!AL97</f>
        <v>237.5</v>
      </c>
      <c r="I32" s="71">
        <f>'[6]Tabele-EUROSTAT'!AM97</f>
        <v>2253.8000000000002</v>
      </c>
      <c r="J32" s="71">
        <f>'[6]Tabele-EUROSTAT'!AN97</f>
        <v>786.2</v>
      </c>
      <c r="K32" s="71">
        <f>'[6]Tabele-EUROSTAT'!AO97</f>
        <v>2493</v>
      </c>
      <c r="L32" s="71">
        <f>'[6]Tabele-EUROSTAT'!AP97</f>
        <v>369.2</v>
      </c>
      <c r="N32" s="86"/>
    </row>
    <row r="33" spans="1:14" s="72" customFormat="1" ht="12" customHeight="1" x14ac:dyDescent="0.2">
      <c r="A33" s="49" t="s">
        <v>27</v>
      </c>
      <c r="B33" s="71">
        <f>'[6]Tabele-EUROSTAT'!AQ98</f>
        <v>52269.80000000001</v>
      </c>
      <c r="C33" s="71">
        <f>'[6]Tabele-EUROSTAT'!AF98</f>
        <v>1998.4</v>
      </c>
      <c r="D33" s="71">
        <f>'[6]Tabele-EUROSTAT'!AG98</f>
        <v>18011.100000000002</v>
      </c>
      <c r="E33" s="71">
        <f>'[6]Tabele-EUROSTAT'!AI98</f>
        <v>4690.6000000000004</v>
      </c>
      <c r="F33" s="71">
        <f>'[6]Tabele-EUROSTAT'!AJ98</f>
        <v>13928</v>
      </c>
      <c r="G33" s="71">
        <f>'[6]Tabele-EUROSTAT'!AK98</f>
        <v>483</v>
      </c>
      <c r="H33" s="71">
        <f>'[6]Tabele-EUROSTAT'!AL98</f>
        <v>595.79999999999995</v>
      </c>
      <c r="I33" s="71">
        <f>'[6]Tabele-EUROSTAT'!AM98</f>
        <v>3556.1</v>
      </c>
      <c r="J33" s="71">
        <f>'[6]Tabele-EUROSTAT'!AN98</f>
        <v>2454.3000000000002</v>
      </c>
      <c r="K33" s="71">
        <f>'[6]Tabele-EUROSTAT'!AO98</f>
        <v>5285.6</v>
      </c>
      <c r="L33" s="71">
        <f>'[6]Tabele-EUROSTAT'!AP98</f>
        <v>1266.9000000000001</v>
      </c>
      <c r="N33" s="86"/>
    </row>
    <row r="34" spans="1:14" s="72" customFormat="1" ht="12" customHeight="1" x14ac:dyDescent="0.2">
      <c r="A34" s="49" t="s">
        <v>28</v>
      </c>
      <c r="B34" s="71">
        <f>'[6]Tabele-EUROSTAT'!AQ99</f>
        <v>19854</v>
      </c>
      <c r="C34" s="71">
        <f>'[6]Tabele-EUROSTAT'!AF99</f>
        <v>1159.2</v>
      </c>
      <c r="D34" s="71">
        <f>'[6]Tabele-EUROSTAT'!AG99</f>
        <v>4000.4</v>
      </c>
      <c r="E34" s="71">
        <f>'[6]Tabele-EUROSTAT'!AI99</f>
        <v>2015.8</v>
      </c>
      <c r="F34" s="71">
        <f>'[6]Tabele-EUROSTAT'!AJ99</f>
        <v>4673.1000000000004</v>
      </c>
      <c r="G34" s="71">
        <f>'[6]Tabele-EUROSTAT'!AK99</f>
        <v>595.79999999999995</v>
      </c>
      <c r="H34" s="71">
        <f>'[6]Tabele-EUROSTAT'!AL99</f>
        <v>329.9</v>
      </c>
      <c r="I34" s="71">
        <f>'[6]Tabele-EUROSTAT'!AM99</f>
        <v>1221.7</v>
      </c>
      <c r="J34" s="71">
        <f>'[6]Tabele-EUROSTAT'!AN99</f>
        <v>1513.7</v>
      </c>
      <c r="K34" s="71">
        <f>'[6]Tabele-EUROSTAT'!AO99</f>
        <v>3674.3</v>
      </c>
      <c r="L34" s="71">
        <f>'[6]Tabele-EUROSTAT'!AP99</f>
        <v>670.1</v>
      </c>
      <c r="N34" s="86"/>
    </row>
    <row r="35" spans="1:14" s="72" customFormat="1" ht="12" customHeight="1" x14ac:dyDescent="0.2">
      <c r="A35" s="49" t="s">
        <v>29</v>
      </c>
      <c r="B35" s="71">
        <f>'[6]Tabele-EUROSTAT'!AQ100</f>
        <v>10127.199999999999</v>
      </c>
      <c r="C35" s="71">
        <f>'[6]Tabele-EUROSTAT'!AF100</f>
        <v>1046</v>
      </c>
      <c r="D35" s="71">
        <f>'[6]Tabele-EUROSTAT'!AG100</f>
        <v>2765.0999999999995</v>
      </c>
      <c r="E35" s="71">
        <f>'[6]Tabele-EUROSTAT'!AI100</f>
        <v>728.8</v>
      </c>
      <c r="F35" s="71">
        <f>'[6]Tabele-EUROSTAT'!AJ100</f>
        <v>1949.3999999999999</v>
      </c>
      <c r="G35" s="71">
        <f>'[6]Tabele-EUROSTAT'!AK100</f>
        <v>208</v>
      </c>
      <c r="H35" s="71">
        <f>'[6]Tabele-EUROSTAT'!AL100</f>
        <v>93.6</v>
      </c>
      <c r="I35" s="71">
        <f>'[6]Tabele-EUROSTAT'!AM100</f>
        <v>897.2</v>
      </c>
      <c r="J35" s="71">
        <f>'[6]Tabele-EUROSTAT'!AN100</f>
        <v>478.79999999999995</v>
      </c>
      <c r="K35" s="71">
        <f>'[6]Tabele-EUROSTAT'!AO100</f>
        <v>1620.9</v>
      </c>
      <c r="L35" s="71">
        <f>'[6]Tabele-EUROSTAT'!AP100</f>
        <v>339.40000000000003</v>
      </c>
      <c r="N35" s="86"/>
    </row>
    <row r="36" spans="1:14" s="72" customFormat="1" ht="12" customHeight="1" x14ac:dyDescent="0.2">
      <c r="A36" s="49" t="s">
        <v>30</v>
      </c>
      <c r="B36" s="71">
        <f>'[6]Tabele-EUROSTAT'!AQ101</f>
        <v>12009.7</v>
      </c>
      <c r="C36" s="71">
        <f>'[6]Tabele-EUROSTAT'!AF101</f>
        <v>1008.8</v>
      </c>
      <c r="D36" s="71">
        <f>'[6]Tabele-EUROSTAT'!AG101</f>
        <v>2322.5</v>
      </c>
      <c r="E36" s="71">
        <f>'[6]Tabele-EUROSTAT'!AI101</f>
        <v>1064.4000000000001</v>
      </c>
      <c r="F36" s="71">
        <f>'[6]Tabele-EUROSTAT'!AJ101</f>
        <v>2840.4</v>
      </c>
      <c r="G36" s="71">
        <f>'[6]Tabele-EUROSTAT'!AK101</f>
        <v>104</v>
      </c>
      <c r="H36" s="71">
        <f>'[6]Tabele-EUROSTAT'!AL101</f>
        <v>171.2</v>
      </c>
      <c r="I36" s="71">
        <f>'[6]Tabele-EUROSTAT'!AM101</f>
        <v>1508.8</v>
      </c>
      <c r="J36" s="71">
        <f>'[6]Tabele-EUROSTAT'!AN101</f>
        <v>519.20000000000005</v>
      </c>
      <c r="K36" s="71">
        <f>'[6]Tabele-EUROSTAT'!AO101</f>
        <v>2164.1999999999998</v>
      </c>
      <c r="L36" s="71">
        <f>'[6]Tabele-EUROSTAT'!AP101</f>
        <v>306.2</v>
      </c>
      <c r="N36" s="86"/>
    </row>
    <row r="37" spans="1:14" s="72" customFormat="1" ht="12" customHeight="1" x14ac:dyDescent="0.2">
      <c r="A37" s="48" t="s">
        <v>86</v>
      </c>
      <c r="B37" s="73">
        <f>'[6]Tabele-EUROSTAT'!AQ102</f>
        <v>517831.19999999995</v>
      </c>
      <c r="C37" s="73">
        <f>'[6]Tabele-EUROSTAT'!AF102</f>
        <v>13062.099999999997</v>
      </c>
      <c r="D37" s="73">
        <f>'[6]Tabele-EUROSTAT'!AG102</f>
        <v>99464.200000000012</v>
      </c>
      <c r="E37" s="73">
        <f>'[6]Tabele-EUROSTAT'!AI102</f>
        <v>37472.9</v>
      </c>
      <c r="F37" s="73">
        <f>'[6]Tabele-EUROSTAT'!AJ102</f>
        <v>110353.2</v>
      </c>
      <c r="G37" s="73">
        <f>'[6]Tabele-EUROSTAT'!AK102</f>
        <v>54772.5</v>
      </c>
      <c r="H37" s="73">
        <f>'[6]Tabele-EUROSTAT'!AL102</f>
        <v>27393.200000000001</v>
      </c>
      <c r="I37" s="73">
        <f>'[6]Tabele-EUROSTAT'!AM102</f>
        <v>36358.100000000006</v>
      </c>
      <c r="J37" s="73">
        <f>'[6]Tabele-EUROSTAT'!AN102</f>
        <v>66694.3</v>
      </c>
      <c r="K37" s="73">
        <f>'[6]Tabele-EUROSTAT'!AO102</f>
        <v>56945.7</v>
      </c>
      <c r="L37" s="73">
        <f>'[6]Tabele-EUROSTAT'!AP102</f>
        <v>15315</v>
      </c>
      <c r="N37" s="86"/>
    </row>
    <row r="38" spans="1:14" s="72" customFormat="1" ht="12" customHeight="1" x14ac:dyDescent="0.2">
      <c r="A38" s="48" t="s">
        <v>31</v>
      </c>
      <c r="B38" s="73">
        <f>'[6]Tabele-EUROSTAT'!AQ111</f>
        <v>370762.5</v>
      </c>
      <c r="C38" s="73">
        <f>'[6]Tabele-EUROSTAT'!AF111</f>
        <v>1714.8</v>
      </c>
      <c r="D38" s="73">
        <f>'[6]Tabele-EUROSTAT'!AG111</f>
        <v>52246.6</v>
      </c>
      <c r="E38" s="73">
        <f>'[6]Tabele-EUROSTAT'!AI111</f>
        <v>27110</v>
      </c>
      <c r="F38" s="73">
        <f>'[6]Tabele-EUROSTAT'!AJ111</f>
        <v>78252.7</v>
      </c>
      <c r="G38" s="73">
        <f>'[6]Tabele-EUROSTAT'!AK111</f>
        <v>53358.9</v>
      </c>
      <c r="H38" s="73">
        <f>'[6]Tabele-EUROSTAT'!AL111</f>
        <v>25409.3</v>
      </c>
      <c r="I38" s="73">
        <f>'[6]Tabele-EUROSTAT'!AM111</f>
        <v>22637.4</v>
      </c>
      <c r="J38" s="73">
        <f>'[6]Tabele-EUROSTAT'!AN111</f>
        <v>58821.100000000006</v>
      </c>
      <c r="K38" s="73">
        <f>'[6]Tabele-EUROSTAT'!AO111</f>
        <v>38834.400000000001</v>
      </c>
      <c r="L38" s="73">
        <f>'[6]Tabele-EUROSTAT'!AP111</f>
        <v>12377.3</v>
      </c>
      <c r="N38" s="86"/>
    </row>
    <row r="39" spans="1:14" s="72" customFormat="1" ht="12" customHeight="1" x14ac:dyDescent="0.2">
      <c r="A39" s="49" t="s">
        <v>32</v>
      </c>
      <c r="B39" s="71">
        <f>'[6]Tabele-EUROSTAT'!AQ113</f>
        <v>36348.80000000001</v>
      </c>
      <c r="C39" s="71">
        <f>'[6]Tabele-EUROSTAT'!AF113</f>
        <v>595.20000000000005</v>
      </c>
      <c r="D39" s="71">
        <f>'[6]Tabele-EUROSTAT'!AG113</f>
        <v>7429.6</v>
      </c>
      <c r="E39" s="71">
        <f>'[6]Tabele-EUROSTAT'!AI113</f>
        <v>2099.8000000000002</v>
      </c>
      <c r="F39" s="71">
        <f>'[6]Tabele-EUROSTAT'!AJ113</f>
        <v>13112.500000000002</v>
      </c>
      <c r="G39" s="71">
        <f>'[6]Tabele-EUROSTAT'!AK113</f>
        <v>1616.3</v>
      </c>
      <c r="H39" s="71">
        <f>'[6]Tabele-EUROSTAT'!AL113</f>
        <v>822.5</v>
      </c>
      <c r="I39" s="71">
        <f>'[6]Tabele-EUROSTAT'!AM113</f>
        <v>3519.9</v>
      </c>
      <c r="J39" s="71">
        <f>'[6]Tabele-EUROSTAT'!AN113</f>
        <v>4070.3</v>
      </c>
      <c r="K39" s="71">
        <f>'[6]Tabele-EUROSTAT'!AO113</f>
        <v>2110.9</v>
      </c>
      <c r="L39" s="71">
        <f>'[6]Tabele-EUROSTAT'!AP113</f>
        <v>971.8</v>
      </c>
      <c r="N39" s="86"/>
    </row>
    <row r="40" spans="1:14" s="72" customFormat="1" ht="12" customHeight="1" x14ac:dyDescent="0.2">
      <c r="A40" s="49" t="s">
        <v>33</v>
      </c>
      <c r="B40" s="71">
        <f>'[6]Tabele-EUROSTAT'!AQ112</f>
        <v>334413.7</v>
      </c>
      <c r="C40" s="71">
        <f>'[6]Tabele-EUROSTAT'!AF112</f>
        <v>1119.5999999999999</v>
      </c>
      <c r="D40" s="71">
        <f>'[6]Tabele-EUROSTAT'!AG112</f>
        <v>44817</v>
      </c>
      <c r="E40" s="71">
        <f>'[6]Tabele-EUROSTAT'!AI112</f>
        <v>25010.2</v>
      </c>
      <c r="F40" s="71">
        <f>'[6]Tabele-EUROSTAT'!AJ112</f>
        <v>65140.2</v>
      </c>
      <c r="G40" s="71">
        <f>'[6]Tabele-EUROSTAT'!AK112</f>
        <v>51742.6</v>
      </c>
      <c r="H40" s="71">
        <f>'[6]Tabele-EUROSTAT'!AL112</f>
        <v>24586.799999999999</v>
      </c>
      <c r="I40" s="71">
        <f>'[6]Tabele-EUROSTAT'!AM112</f>
        <v>19117.5</v>
      </c>
      <c r="J40" s="71">
        <f>'[6]Tabele-EUROSTAT'!AN112</f>
        <v>54750.8</v>
      </c>
      <c r="K40" s="71">
        <f>'[6]Tabele-EUROSTAT'!AO112</f>
        <v>36723.5</v>
      </c>
      <c r="L40" s="71">
        <f>'[6]Tabele-EUROSTAT'!AP112</f>
        <v>11405.5</v>
      </c>
      <c r="N40" s="86"/>
    </row>
    <row r="41" spans="1:14" s="72" customFormat="1" ht="12" customHeight="1" x14ac:dyDescent="0.2">
      <c r="A41" s="48" t="s">
        <v>34</v>
      </c>
      <c r="B41" s="73">
        <f>'[6]Tabele-EUROSTAT'!AQ103</f>
        <v>147068.69999999998</v>
      </c>
      <c r="C41" s="73">
        <f>'[6]Tabele-EUROSTAT'!AF103</f>
        <v>11347.299999999997</v>
      </c>
      <c r="D41" s="73">
        <f>'[6]Tabele-EUROSTAT'!AG103</f>
        <v>47217.600000000006</v>
      </c>
      <c r="E41" s="73">
        <f>'[6]Tabele-EUROSTAT'!AI103</f>
        <v>10362.9</v>
      </c>
      <c r="F41" s="73">
        <f>'[6]Tabele-EUROSTAT'!AJ103</f>
        <v>32100.5</v>
      </c>
      <c r="G41" s="73">
        <f>'[6]Tabele-EUROSTAT'!AK103</f>
        <v>1413.6</v>
      </c>
      <c r="H41" s="73">
        <f>'[6]Tabele-EUROSTAT'!AL103</f>
        <v>1983.8999999999999</v>
      </c>
      <c r="I41" s="73">
        <f>'[6]Tabele-EUROSTAT'!AM103</f>
        <v>13720.7</v>
      </c>
      <c r="J41" s="73">
        <f>'[6]Tabele-EUROSTAT'!AN103</f>
        <v>7873.2000000000007</v>
      </c>
      <c r="K41" s="73">
        <f>'[6]Tabele-EUROSTAT'!AO103</f>
        <v>18111.299999999996</v>
      </c>
      <c r="L41" s="73">
        <f>'[6]Tabele-EUROSTAT'!AP103</f>
        <v>2937.7</v>
      </c>
      <c r="N41" s="86"/>
    </row>
    <row r="42" spans="1:14" s="72" customFormat="1" ht="12" customHeight="1" x14ac:dyDescent="0.2">
      <c r="A42" s="49" t="s">
        <v>35</v>
      </c>
      <c r="B42" s="71">
        <f>'[6]Tabele-EUROSTAT'!AQ104</f>
        <v>32262.799999999996</v>
      </c>
      <c r="C42" s="71">
        <f>'[6]Tabele-EUROSTAT'!AF104</f>
        <v>2589.6999999999998</v>
      </c>
      <c r="D42" s="71">
        <f>'[6]Tabele-EUROSTAT'!AG104</f>
        <v>8884.9</v>
      </c>
      <c r="E42" s="71">
        <f>'[6]Tabele-EUROSTAT'!AI104</f>
        <v>2479.5</v>
      </c>
      <c r="F42" s="71">
        <f>'[6]Tabele-EUROSTAT'!AJ104</f>
        <v>7962.1</v>
      </c>
      <c r="G42" s="71">
        <f>'[6]Tabele-EUROSTAT'!AK104</f>
        <v>369.9</v>
      </c>
      <c r="H42" s="71">
        <f>'[6]Tabele-EUROSTAT'!AL104</f>
        <v>500.1</v>
      </c>
      <c r="I42" s="71">
        <f>'[6]Tabele-EUROSTAT'!AM104</f>
        <v>2589.6</v>
      </c>
      <c r="J42" s="71">
        <f>'[6]Tabele-EUROSTAT'!AN104</f>
        <v>2087.1999999999998</v>
      </c>
      <c r="K42" s="71">
        <f>'[6]Tabele-EUROSTAT'!AO104</f>
        <v>4014.3</v>
      </c>
      <c r="L42" s="71">
        <f>'[6]Tabele-EUROSTAT'!AP104</f>
        <v>785.5</v>
      </c>
      <c r="N42" s="86"/>
    </row>
    <row r="43" spans="1:14" s="72" customFormat="1" ht="12" customHeight="1" x14ac:dyDescent="0.2">
      <c r="A43" s="49" t="s">
        <v>36</v>
      </c>
      <c r="B43" s="71">
        <f>'[6]Tabele-EUROSTAT'!AQ105</f>
        <v>9635.1999999999989</v>
      </c>
      <c r="C43" s="71">
        <f>'[6]Tabele-EUROSTAT'!AF105</f>
        <v>1770.1</v>
      </c>
      <c r="D43" s="71">
        <f>'[6]Tabele-EUROSTAT'!AG105</f>
        <v>2090</v>
      </c>
      <c r="E43" s="71">
        <f>'[6]Tabele-EUROSTAT'!AI105</f>
        <v>683.7</v>
      </c>
      <c r="F43" s="71">
        <f>'[6]Tabele-EUROSTAT'!AJ105</f>
        <v>1869.8000000000002</v>
      </c>
      <c r="G43" s="71">
        <f>'[6]Tabele-EUROSTAT'!AK105</f>
        <v>41.5</v>
      </c>
      <c r="H43" s="71">
        <f>'[6]Tabele-EUROSTAT'!AL105</f>
        <v>330.9</v>
      </c>
      <c r="I43" s="71">
        <f>'[6]Tabele-EUROSTAT'!AM105</f>
        <v>538.4</v>
      </c>
      <c r="J43" s="71">
        <f>'[6]Tabele-EUROSTAT'!AN105</f>
        <v>383.2</v>
      </c>
      <c r="K43" s="71">
        <f>'[6]Tabele-EUROSTAT'!AO105</f>
        <v>1669.6</v>
      </c>
      <c r="L43" s="71">
        <f>'[6]Tabele-EUROSTAT'!AP105</f>
        <v>258</v>
      </c>
      <c r="N43" s="86"/>
    </row>
    <row r="44" spans="1:14" s="72" customFormat="1" ht="12" customHeight="1" x14ac:dyDescent="0.2">
      <c r="A44" s="49" t="s">
        <v>37</v>
      </c>
      <c r="B44" s="71">
        <f>'[6]Tabele-EUROSTAT'!AQ106</f>
        <v>21053.5</v>
      </c>
      <c r="C44" s="71">
        <f>'[6]Tabele-EUROSTAT'!AF106</f>
        <v>1345.3</v>
      </c>
      <c r="D44" s="71">
        <f>'[6]Tabele-EUROSTAT'!AG106</f>
        <v>5805.7</v>
      </c>
      <c r="E44" s="71">
        <f>'[6]Tabele-EUROSTAT'!AI106</f>
        <v>789.3</v>
      </c>
      <c r="F44" s="71">
        <f>'[6]Tabele-EUROSTAT'!AJ106</f>
        <v>6458.1</v>
      </c>
      <c r="G44" s="71">
        <f>'[6]Tabele-EUROSTAT'!AK106</f>
        <v>155</v>
      </c>
      <c r="H44" s="71">
        <f>'[6]Tabele-EUROSTAT'!AL106</f>
        <v>232.7</v>
      </c>
      <c r="I44" s="71">
        <f>'[6]Tabele-EUROSTAT'!AM106</f>
        <v>1882.1</v>
      </c>
      <c r="J44" s="71">
        <f>'[6]Tabele-EUROSTAT'!AN106</f>
        <v>1055.3000000000002</v>
      </c>
      <c r="K44" s="71">
        <f>'[6]Tabele-EUROSTAT'!AO106</f>
        <v>2899.7</v>
      </c>
      <c r="L44" s="71">
        <f>'[6]Tabele-EUROSTAT'!AP106</f>
        <v>430.3</v>
      </c>
      <c r="N44" s="86"/>
    </row>
    <row r="45" spans="1:14" s="72" customFormat="1" ht="12" customHeight="1" x14ac:dyDescent="0.2">
      <c r="A45" s="49" t="s">
        <v>38</v>
      </c>
      <c r="B45" s="71">
        <f>'[6]Tabele-EUROSTAT'!AQ107</f>
        <v>8084.3000000000011</v>
      </c>
      <c r="C45" s="71">
        <f>'[6]Tabele-EUROSTAT'!AF107</f>
        <v>1196.2</v>
      </c>
      <c r="D45" s="71">
        <f>'[6]Tabele-EUROSTAT'!AG107</f>
        <v>1112.3999999999999</v>
      </c>
      <c r="E45" s="71">
        <f>'[6]Tabele-EUROSTAT'!AI107</f>
        <v>915.5</v>
      </c>
      <c r="F45" s="71">
        <f>'[6]Tabele-EUROSTAT'!AJ107</f>
        <v>1580</v>
      </c>
      <c r="G45" s="71">
        <f>'[6]Tabele-EUROSTAT'!AK107</f>
        <v>42.3</v>
      </c>
      <c r="H45" s="71">
        <f>'[6]Tabele-EUROSTAT'!AL107</f>
        <v>103.3</v>
      </c>
      <c r="I45" s="71">
        <f>'[6]Tabele-EUROSTAT'!AM107</f>
        <v>1047.2</v>
      </c>
      <c r="J45" s="71">
        <f>'[6]Tabele-EUROSTAT'!AN107</f>
        <v>350.9</v>
      </c>
      <c r="K45" s="71">
        <f>'[6]Tabele-EUROSTAT'!AO107</f>
        <v>1537.9</v>
      </c>
      <c r="L45" s="71">
        <f>'[6]Tabele-EUROSTAT'!AP107</f>
        <v>198.6</v>
      </c>
      <c r="N45" s="86"/>
    </row>
    <row r="46" spans="1:14" s="72" customFormat="1" ht="12" customHeight="1" x14ac:dyDescent="0.2">
      <c r="A46" s="49" t="s">
        <v>39</v>
      </c>
      <c r="B46" s="71">
        <f>'[6]Tabele-EUROSTAT'!AQ108</f>
        <v>10926.699999999999</v>
      </c>
      <c r="C46" s="71">
        <f>'[6]Tabele-EUROSTAT'!AF108</f>
        <v>1721.3</v>
      </c>
      <c r="D46" s="71">
        <f>'[6]Tabele-EUROSTAT'!AG108</f>
        <v>2393.7000000000003</v>
      </c>
      <c r="E46" s="71">
        <f>'[6]Tabele-EUROSTAT'!AI108</f>
        <v>816.5</v>
      </c>
      <c r="F46" s="71">
        <f>'[6]Tabele-EUROSTAT'!AJ108</f>
        <v>2546</v>
      </c>
      <c r="G46" s="71">
        <f>'[6]Tabele-EUROSTAT'!AK108</f>
        <v>58</v>
      </c>
      <c r="H46" s="71">
        <f>'[6]Tabele-EUROSTAT'!AL108</f>
        <v>114.6</v>
      </c>
      <c r="I46" s="71">
        <f>'[6]Tabele-EUROSTAT'!AM108</f>
        <v>1158.3</v>
      </c>
      <c r="J46" s="71">
        <f>'[6]Tabele-EUROSTAT'!AN108</f>
        <v>427</v>
      </c>
      <c r="K46" s="71">
        <f>'[6]Tabele-EUROSTAT'!AO108</f>
        <v>1507.9</v>
      </c>
      <c r="L46" s="71">
        <f>'[6]Tabele-EUROSTAT'!AP108</f>
        <v>183.39999999999998</v>
      </c>
      <c r="N46" s="86"/>
    </row>
    <row r="47" spans="1:14" s="72" customFormat="1" ht="12" customHeight="1" x14ac:dyDescent="0.2">
      <c r="A47" s="49" t="s">
        <v>40</v>
      </c>
      <c r="B47" s="71">
        <f>'[6]Tabele-EUROSTAT'!AQ109</f>
        <v>51239.600000000006</v>
      </c>
      <c r="C47" s="71">
        <f>'[6]Tabele-EUROSTAT'!AF109</f>
        <v>1111.9000000000001</v>
      </c>
      <c r="D47" s="71">
        <f>'[6]Tabele-EUROSTAT'!AG109</f>
        <v>23881.600000000002</v>
      </c>
      <c r="E47" s="71">
        <f>'[6]Tabele-EUROSTAT'!AI109</f>
        <v>4169.8</v>
      </c>
      <c r="F47" s="71">
        <f>'[6]Tabele-EUROSTAT'!AJ109</f>
        <v>8909.6</v>
      </c>
      <c r="G47" s="71">
        <f>'[6]Tabele-EUROSTAT'!AK109</f>
        <v>673.4</v>
      </c>
      <c r="H47" s="71">
        <f>'[6]Tabele-EUROSTAT'!AL109</f>
        <v>564.1</v>
      </c>
      <c r="I47" s="71">
        <f>'[6]Tabele-EUROSTAT'!AM109</f>
        <v>3782.1</v>
      </c>
      <c r="J47" s="71">
        <f>'[6]Tabele-EUROSTAT'!AN109</f>
        <v>2710.3</v>
      </c>
      <c r="K47" s="71">
        <f>'[6]Tabele-EUROSTAT'!AO109</f>
        <v>4524.8999999999996</v>
      </c>
      <c r="L47" s="71">
        <f>'[6]Tabele-EUROSTAT'!AP109</f>
        <v>911.9</v>
      </c>
      <c r="N47" s="86"/>
    </row>
    <row r="48" spans="1:14" s="72" customFormat="1" ht="12" customHeight="1" x14ac:dyDescent="0.2">
      <c r="A48" s="49" t="s">
        <v>41</v>
      </c>
      <c r="B48" s="71">
        <f>'[6]Tabele-EUROSTAT'!AQ110</f>
        <v>13866.599999999999</v>
      </c>
      <c r="C48" s="71">
        <f>'[6]Tabele-EUROSTAT'!AF110</f>
        <v>1612.8</v>
      </c>
      <c r="D48" s="71">
        <f>'[6]Tabele-EUROSTAT'!AG110</f>
        <v>3049.3</v>
      </c>
      <c r="E48" s="71">
        <f>'[6]Tabele-EUROSTAT'!AI110</f>
        <v>508.6</v>
      </c>
      <c r="F48" s="71">
        <f>'[6]Tabele-EUROSTAT'!AJ110</f>
        <v>2774.9</v>
      </c>
      <c r="G48" s="71">
        <f>'[6]Tabele-EUROSTAT'!AK110</f>
        <v>73.5</v>
      </c>
      <c r="H48" s="71">
        <f>'[6]Tabele-EUROSTAT'!AL110</f>
        <v>138.19999999999999</v>
      </c>
      <c r="I48" s="71">
        <f>'[6]Tabele-EUROSTAT'!AM110</f>
        <v>2723</v>
      </c>
      <c r="J48" s="71">
        <f>'[6]Tabele-EUROSTAT'!AN110</f>
        <v>859.3</v>
      </c>
      <c r="K48" s="71">
        <f>'[6]Tabele-EUROSTAT'!AO110</f>
        <v>1957</v>
      </c>
      <c r="L48" s="71">
        <f>'[6]Tabele-EUROSTAT'!AP110</f>
        <v>170</v>
      </c>
      <c r="N48" s="86"/>
    </row>
    <row r="49" spans="1:14" s="72" customFormat="1" ht="12" customHeight="1" x14ac:dyDescent="0.2">
      <c r="A49" s="48" t="s">
        <v>87</v>
      </c>
      <c r="B49" s="73">
        <f>'[6]Tabele-EUROSTAT'!AQ114</f>
        <v>212166.39999999999</v>
      </c>
      <c r="C49" s="73">
        <f>'[6]Tabele-EUROSTAT'!AF114</f>
        <v>11353.5</v>
      </c>
      <c r="D49" s="73">
        <f>'[6]Tabele-EUROSTAT'!AG114</f>
        <v>62172.5</v>
      </c>
      <c r="E49" s="73">
        <f>'[6]Tabele-EUROSTAT'!AI114</f>
        <v>13541.3</v>
      </c>
      <c r="F49" s="73">
        <f>'[6]Tabele-EUROSTAT'!AJ114</f>
        <v>49503.5</v>
      </c>
      <c r="G49" s="73">
        <f>'[6]Tabele-EUROSTAT'!AK114</f>
        <v>10992.4</v>
      </c>
      <c r="H49" s="73">
        <f>'[6]Tabele-EUROSTAT'!AL114</f>
        <v>3024.6</v>
      </c>
      <c r="I49" s="73">
        <f>'[6]Tabele-EUROSTAT'!AM114</f>
        <v>15651.2</v>
      </c>
      <c r="J49" s="73">
        <f>'[6]Tabele-EUROSTAT'!AN114</f>
        <v>10758.2</v>
      </c>
      <c r="K49" s="73">
        <f>'[6]Tabele-EUROSTAT'!AO114</f>
        <v>29869.3</v>
      </c>
      <c r="L49" s="73">
        <f>'[6]Tabele-EUROSTAT'!AP114</f>
        <v>5299.9</v>
      </c>
      <c r="N49" s="86"/>
    </row>
    <row r="50" spans="1:14" s="72" customFormat="1" ht="12" customHeight="1" x14ac:dyDescent="0.2">
      <c r="A50" s="48" t="s">
        <v>42</v>
      </c>
      <c r="B50" s="73">
        <f>'[6]Tabele-EUROSTAT'!AQ115</f>
        <v>99648.7</v>
      </c>
      <c r="C50" s="73">
        <f>'[6]Tabele-EUROSTAT'!AF115</f>
        <v>6299.3</v>
      </c>
      <c r="D50" s="73">
        <f>'[6]Tabele-EUROSTAT'!AG115</f>
        <v>34216</v>
      </c>
      <c r="E50" s="73">
        <f>'[6]Tabele-EUROSTAT'!AI115</f>
        <v>7425.1</v>
      </c>
      <c r="F50" s="73">
        <f>'[6]Tabele-EUROSTAT'!AJ115</f>
        <v>20943.5</v>
      </c>
      <c r="G50" s="73">
        <f>'[6]Tabele-EUROSTAT'!AK115</f>
        <v>1597.6000000000001</v>
      </c>
      <c r="H50" s="73">
        <f>'[6]Tabele-EUROSTAT'!AL115</f>
        <v>1324.8</v>
      </c>
      <c r="I50" s="73">
        <f>'[6]Tabele-EUROSTAT'!AM115</f>
        <v>6496.4</v>
      </c>
      <c r="J50" s="73">
        <f>'[6]Tabele-EUROSTAT'!AN115</f>
        <v>4230.3</v>
      </c>
      <c r="K50" s="73">
        <f>'[6]Tabele-EUROSTAT'!AO115</f>
        <v>14975.599999999999</v>
      </c>
      <c r="L50" s="73">
        <f>'[6]Tabele-EUROSTAT'!AP115</f>
        <v>2140.1</v>
      </c>
      <c r="N50" s="86"/>
    </row>
    <row r="51" spans="1:14" s="72" customFormat="1" ht="12" customHeight="1" x14ac:dyDescent="0.2">
      <c r="A51" s="49" t="s">
        <v>43</v>
      </c>
      <c r="B51" s="71">
        <f>'[6]Tabele-EUROSTAT'!AQ116</f>
        <v>31069.200000000001</v>
      </c>
      <c r="C51" s="71">
        <f>'[6]Tabele-EUROSTAT'!AF116</f>
        <v>2146.5</v>
      </c>
      <c r="D51" s="71">
        <f>'[6]Tabele-EUROSTAT'!AG116</f>
        <v>8529.8000000000011</v>
      </c>
      <c r="E51" s="71">
        <f>'[6]Tabele-EUROSTAT'!AI116</f>
        <v>2064.8000000000002</v>
      </c>
      <c r="F51" s="71">
        <f>'[6]Tabele-EUROSTAT'!AJ116</f>
        <v>6488.5999999999995</v>
      </c>
      <c r="G51" s="71">
        <f>'[6]Tabele-EUROSTAT'!AK116</f>
        <v>1126.4000000000001</v>
      </c>
      <c r="H51" s="71">
        <f>'[6]Tabele-EUROSTAT'!AL116</f>
        <v>470.7</v>
      </c>
      <c r="I51" s="71">
        <f>'[6]Tabele-EUROSTAT'!AM116</f>
        <v>2180.8000000000002</v>
      </c>
      <c r="J51" s="71">
        <f>'[6]Tabele-EUROSTAT'!AN116</f>
        <v>1575.9</v>
      </c>
      <c r="K51" s="71">
        <f>'[6]Tabele-EUROSTAT'!AO116</f>
        <v>5586.9</v>
      </c>
      <c r="L51" s="71">
        <f>'[6]Tabele-EUROSTAT'!AP116</f>
        <v>898.8</v>
      </c>
      <c r="N51" s="86"/>
    </row>
    <row r="52" spans="1:14" s="72" customFormat="1" ht="12" customHeight="1" x14ac:dyDescent="0.2">
      <c r="A52" s="49" t="s">
        <v>44</v>
      </c>
      <c r="B52" s="71">
        <f>'[6]Tabele-EUROSTAT'!AQ117</f>
        <v>26128.200000000004</v>
      </c>
      <c r="C52" s="71">
        <f>'[6]Tabele-EUROSTAT'!AF117</f>
        <v>739.4</v>
      </c>
      <c r="D52" s="71">
        <f>'[6]Tabele-EUROSTAT'!AG117</f>
        <v>13339.3</v>
      </c>
      <c r="E52" s="71">
        <f>'[6]Tabele-EUROSTAT'!AI117</f>
        <v>1856.7</v>
      </c>
      <c r="F52" s="71">
        <f>'[6]Tabele-EUROSTAT'!AJ117</f>
        <v>4838</v>
      </c>
      <c r="G52" s="71">
        <f>'[6]Tabele-EUROSTAT'!AK117</f>
        <v>137.9</v>
      </c>
      <c r="H52" s="71">
        <f>'[6]Tabele-EUROSTAT'!AL117</f>
        <v>210.7</v>
      </c>
      <c r="I52" s="71">
        <f>'[6]Tabele-EUROSTAT'!AM117</f>
        <v>1333.1</v>
      </c>
      <c r="J52" s="71">
        <f>'[6]Tabele-EUROSTAT'!AN117</f>
        <v>901.9</v>
      </c>
      <c r="K52" s="71">
        <f>'[6]Tabele-EUROSTAT'!AO117</f>
        <v>2542.6999999999998</v>
      </c>
      <c r="L52" s="71">
        <f>'[6]Tabele-EUROSTAT'!AP117</f>
        <v>228.5</v>
      </c>
      <c r="N52" s="86"/>
    </row>
    <row r="53" spans="1:14" s="72" customFormat="1" ht="12" customHeight="1" x14ac:dyDescent="0.2">
      <c r="A53" s="49" t="s">
        <v>45</v>
      </c>
      <c r="B53" s="71">
        <f>'[6]Tabele-EUROSTAT'!AQ118</f>
        <v>10568.4</v>
      </c>
      <c r="C53" s="71">
        <f>'[6]Tabele-EUROSTAT'!AF118</f>
        <v>828.9</v>
      </c>
      <c r="D53" s="71">
        <f>'[6]Tabele-EUROSTAT'!AG118</f>
        <v>3176.3</v>
      </c>
      <c r="E53" s="71">
        <f>'[6]Tabele-EUROSTAT'!AI118</f>
        <v>979.6</v>
      </c>
      <c r="F53" s="71">
        <f>'[6]Tabele-EUROSTAT'!AJ118</f>
        <v>2136.6</v>
      </c>
      <c r="G53" s="71">
        <f>'[6]Tabele-EUROSTAT'!AK118</f>
        <v>50.800000000000004</v>
      </c>
      <c r="H53" s="71">
        <f>'[6]Tabele-EUROSTAT'!AL118</f>
        <v>99.5</v>
      </c>
      <c r="I53" s="71">
        <f>'[6]Tabele-EUROSTAT'!AM118</f>
        <v>848.7</v>
      </c>
      <c r="J53" s="71">
        <f>'[6]Tabele-EUROSTAT'!AN118</f>
        <v>423.1</v>
      </c>
      <c r="K53" s="71">
        <f>'[6]Tabele-EUROSTAT'!AO118</f>
        <v>1857.5</v>
      </c>
      <c r="L53" s="71">
        <f>'[6]Tabele-EUROSTAT'!AP118</f>
        <v>167.4</v>
      </c>
      <c r="N53" s="86"/>
    </row>
    <row r="54" spans="1:14" s="72" customFormat="1" ht="12" customHeight="1" x14ac:dyDescent="0.2">
      <c r="A54" s="49" t="s">
        <v>46</v>
      </c>
      <c r="B54" s="71">
        <f>'[6]Tabele-EUROSTAT'!AQ119</f>
        <v>14716.4</v>
      </c>
      <c r="C54" s="71">
        <f>'[6]Tabele-EUROSTAT'!AF119</f>
        <v>1632.7</v>
      </c>
      <c r="D54" s="71">
        <f>'[6]Tabele-EUROSTAT'!AG119</f>
        <v>4365.9000000000005</v>
      </c>
      <c r="E54" s="71">
        <f>'[6]Tabele-EUROSTAT'!AI119</f>
        <v>1191</v>
      </c>
      <c r="F54" s="71">
        <f>'[6]Tabele-EUROSTAT'!AJ119</f>
        <v>2595.4</v>
      </c>
      <c r="G54" s="71">
        <f>'[6]Tabele-EUROSTAT'!AK119</f>
        <v>173.9</v>
      </c>
      <c r="H54" s="71">
        <f>'[6]Tabele-EUROSTAT'!AL119</f>
        <v>196.9</v>
      </c>
      <c r="I54" s="71">
        <f>'[6]Tabele-EUROSTAT'!AM119</f>
        <v>903.4</v>
      </c>
      <c r="J54" s="71">
        <f>'[6]Tabele-EUROSTAT'!AN119</f>
        <v>672.2</v>
      </c>
      <c r="K54" s="71">
        <f>'[6]Tabele-EUROSTAT'!AO119</f>
        <v>2569.1</v>
      </c>
      <c r="L54" s="71">
        <f>'[6]Tabele-EUROSTAT'!AP119</f>
        <v>415.9</v>
      </c>
      <c r="N54" s="86"/>
    </row>
    <row r="55" spans="1:14" s="72" customFormat="1" ht="12" customHeight="1" x14ac:dyDescent="0.2">
      <c r="A55" s="49" t="s">
        <v>47</v>
      </c>
      <c r="B55" s="71">
        <f>'[6]Tabele-EUROSTAT'!AQ120</f>
        <v>17166.500000000004</v>
      </c>
      <c r="C55" s="71">
        <f>'[6]Tabele-EUROSTAT'!AF120</f>
        <v>951.8</v>
      </c>
      <c r="D55" s="71">
        <f>'[6]Tabele-EUROSTAT'!AG120</f>
        <v>4804.7</v>
      </c>
      <c r="E55" s="71">
        <f>'[6]Tabele-EUROSTAT'!AI120</f>
        <v>1333</v>
      </c>
      <c r="F55" s="71">
        <f>'[6]Tabele-EUROSTAT'!AJ120</f>
        <v>4884.9000000000005</v>
      </c>
      <c r="G55" s="71">
        <f>'[6]Tabele-EUROSTAT'!AK120</f>
        <v>108.6</v>
      </c>
      <c r="H55" s="71">
        <f>'[6]Tabele-EUROSTAT'!AL120</f>
        <v>347</v>
      </c>
      <c r="I55" s="71">
        <f>'[6]Tabele-EUROSTAT'!AM120</f>
        <v>1230.4000000000001</v>
      </c>
      <c r="J55" s="71">
        <f>'[6]Tabele-EUROSTAT'!AN120</f>
        <v>657.2</v>
      </c>
      <c r="K55" s="71">
        <f>'[6]Tabele-EUROSTAT'!AO120</f>
        <v>2419.4</v>
      </c>
      <c r="L55" s="71">
        <f>'[6]Tabele-EUROSTAT'!AP120</f>
        <v>429.5</v>
      </c>
      <c r="N55" s="86"/>
    </row>
    <row r="56" spans="1:14" s="72" customFormat="1" ht="12" customHeight="1" x14ac:dyDescent="0.2">
      <c r="A56" s="48" t="s">
        <v>0</v>
      </c>
      <c r="B56" s="73">
        <f>'[6]Tabele-EUROSTAT'!AQ121</f>
        <v>112517.7</v>
      </c>
      <c r="C56" s="73">
        <f>'[6]Tabele-EUROSTAT'!AF121</f>
        <v>5054.2</v>
      </c>
      <c r="D56" s="73">
        <f>'[6]Tabele-EUROSTAT'!AG121</f>
        <v>27956.5</v>
      </c>
      <c r="E56" s="73">
        <f>'[6]Tabele-EUROSTAT'!AI121</f>
        <v>6116.2</v>
      </c>
      <c r="F56" s="73">
        <f>'[6]Tabele-EUROSTAT'!AJ121</f>
        <v>28560</v>
      </c>
      <c r="G56" s="73">
        <f>'[6]Tabele-EUROSTAT'!AK121</f>
        <v>9394.7999999999993</v>
      </c>
      <c r="H56" s="73">
        <f>'[6]Tabele-EUROSTAT'!AL121</f>
        <v>1699.8</v>
      </c>
      <c r="I56" s="73">
        <f>'[6]Tabele-EUROSTAT'!AM121</f>
        <v>9154.8000000000011</v>
      </c>
      <c r="J56" s="73">
        <f>'[6]Tabele-EUROSTAT'!AN121</f>
        <v>6527.9</v>
      </c>
      <c r="K56" s="73">
        <f>'[6]Tabele-EUROSTAT'!AO121</f>
        <v>14893.7</v>
      </c>
      <c r="L56" s="73">
        <f>'[6]Tabele-EUROSTAT'!AP121</f>
        <v>3159.8</v>
      </c>
      <c r="N56" s="86"/>
    </row>
    <row r="57" spans="1:14" s="72" customFormat="1" ht="12" customHeight="1" x14ac:dyDescent="0.2">
      <c r="A57" s="49" t="s">
        <v>48</v>
      </c>
      <c r="B57" s="71">
        <f>'[6]Tabele-EUROSTAT'!AQ122</f>
        <v>24453.799999999996</v>
      </c>
      <c r="C57" s="71">
        <f>'[6]Tabele-EUROSTAT'!AF122</f>
        <v>1503.9</v>
      </c>
      <c r="D57" s="71">
        <f>'[6]Tabele-EUROSTAT'!AG122</f>
        <v>7633.9</v>
      </c>
      <c r="E57" s="71">
        <f>'[6]Tabele-EUROSTAT'!AI122</f>
        <v>1705.2</v>
      </c>
      <c r="F57" s="71">
        <f>'[6]Tabele-EUROSTAT'!AJ122</f>
        <v>5405</v>
      </c>
      <c r="G57" s="71">
        <f>'[6]Tabele-EUROSTAT'!AK122</f>
        <v>272.60000000000002</v>
      </c>
      <c r="H57" s="71">
        <f>'[6]Tabele-EUROSTAT'!AL122</f>
        <v>515.1</v>
      </c>
      <c r="I57" s="71">
        <f>'[6]Tabele-EUROSTAT'!AM122</f>
        <v>2179.8000000000002</v>
      </c>
      <c r="J57" s="71">
        <f>'[6]Tabele-EUROSTAT'!AN122</f>
        <v>1332</v>
      </c>
      <c r="K57" s="71">
        <f>'[6]Tabele-EUROSTAT'!AO122</f>
        <v>3115.8</v>
      </c>
      <c r="L57" s="71">
        <f>'[6]Tabele-EUROSTAT'!AP122</f>
        <v>790.5</v>
      </c>
      <c r="N57" s="86"/>
    </row>
    <row r="58" spans="1:14" s="72" customFormat="1" ht="12" customHeight="1" x14ac:dyDescent="0.2">
      <c r="A58" s="49" t="s">
        <v>49</v>
      </c>
      <c r="B58" s="71">
        <f>'[6]Tabele-EUROSTAT'!AQ123</f>
        <v>12788.7</v>
      </c>
      <c r="C58" s="71">
        <f>'[6]Tabele-EUROSTAT'!AF123</f>
        <v>858.4</v>
      </c>
      <c r="D58" s="71">
        <f>'[6]Tabele-EUROSTAT'!AG123</f>
        <v>1995.4</v>
      </c>
      <c r="E58" s="71">
        <f>'[6]Tabele-EUROSTAT'!AI123</f>
        <v>782.5</v>
      </c>
      <c r="F58" s="71">
        <f>'[6]Tabele-EUROSTAT'!AJ123</f>
        <v>4594.8999999999996</v>
      </c>
      <c r="G58" s="71">
        <f>'[6]Tabele-EUROSTAT'!AK123</f>
        <v>59.9</v>
      </c>
      <c r="H58" s="71">
        <f>'[6]Tabele-EUROSTAT'!AL123</f>
        <v>309.89999999999998</v>
      </c>
      <c r="I58" s="71">
        <f>'[6]Tabele-EUROSTAT'!AM123</f>
        <v>1415.8</v>
      </c>
      <c r="J58" s="71">
        <f>'[6]Tabele-EUROSTAT'!AN123</f>
        <v>403.5</v>
      </c>
      <c r="K58" s="71">
        <f>'[6]Tabele-EUROSTAT'!AO123</f>
        <v>2012.1999999999998</v>
      </c>
      <c r="L58" s="71">
        <f>'[6]Tabele-EUROSTAT'!AP123</f>
        <v>356.2</v>
      </c>
      <c r="N58" s="86"/>
    </row>
    <row r="59" spans="1:14" s="72" customFormat="1" ht="12" customHeight="1" x14ac:dyDescent="0.2">
      <c r="A59" s="49" t="s">
        <v>50</v>
      </c>
      <c r="B59" s="71">
        <f>'[6]Tabele-EUROSTAT'!AQ124</f>
        <v>18342.399999999998</v>
      </c>
      <c r="C59" s="71">
        <f>'[6]Tabele-EUROSTAT'!AF124</f>
        <v>660.1</v>
      </c>
      <c r="D59" s="71">
        <f>'[6]Tabele-EUROSTAT'!AG124</f>
        <v>3757.7999999999997</v>
      </c>
      <c r="E59" s="71">
        <f>'[6]Tabele-EUROSTAT'!AI124</f>
        <v>1367</v>
      </c>
      <c r="F59" s="71">
        <f>'[6]Tabele-EUROSTAT'!AJ124</f>
        <v>5663.4</v>
      </c>
      <c r="G59" s="71">
        <f>'[6]Tabele-EUROSTAT'!AK124</f>
        <v>146.9</v>
      </c>
      <c r="H59" s="71">
        <f>'[6]Tabele-EUROSTAT'!AL124</f>
        <v>252.3</v>
      </c>
      <c r="I59" s="71">
        <f>'[6]Tabele-EUROSTAT'!AM124</f>
        <v>2142.8000000000002</v>
      </c>
      <c r="J59" s="71">
        <f>'[6]Tabele-EUROSTAT'!AN124</f>
        <v>865.8</v>
      </c>
      <c r="K59" s="71">
        <f>'[6]Tabele-EUROSTAT'!AO124</f>
        <v>3067.1</v>
      </c>
      <c r="L59" s="71">
        <f>'[6]Tabele-EUROSTAT'!AP124</f>
        <v>419.20000000000005</v>
      </c>
      <c r="N59" s="86"/>
    </row>
    <row r="60" spans="1:14" s="72" customFormat="1" ht="12" customHeight="1" x14ac:dyDescent="0.2">
      <c r="A60" s="49" t="s">
        <v>51</v>
      </c>
      <c r="B60" s="71">
        <f>'[6]Tabele-EUROSTAT'!AQ125</f>
        <v>56932.800000000003</v>
      </c>
      <c r="C60" s="71">
        <f>'[6]Tabele-EUROSTAT'!AF125</f>
        <v>2031.8</v>
      </c>
      <c r="D60" s="71">
        <f>'[6]Tabele-EUROSTAT'!AG125</f>
        <v>14569.4</v>
      </c>
      <c r="E60" s="71">
        <f>'[6]Tabele-EUROSTAT'!AI125</f>
        <v>2261.5</v>
      </c>
      <c r="F60" s="71">
        <f>'[6]Tabele-EUROSTAT'!AJ125</f>
        <v>12896.7</v>
      </c>
      <c r="G60" s="71">
        <f>'[6]Tabele-EUROSTAT'!AK125</f>
        <v>8915.4</v>
      </c>
      <c r="H60" s="71">
        <f>'[6]Tabele-EUROSTAT'!AL125</f>
        <v>622.5</v>
      </c>
      <c r="I60" s="71">
        <f>'[6]Tabele-EUROSTAT'!AM125</f>
        <v>3416.4</v>
      </c>
      <c r="J60" s="71">
        <f>'[6]Tabele-EUROSTAT'!AN125</f>
        <v>3926.6</v>
      </c>
      <c r="K60" s="71">
        <f>'[6]Tabele-EUROSTAT'!AO125</f>
        <v>6698.6</v>
      </c>
      <c r="L60" s="71">
        <f>'[6]Tabele-EUROSTAT'!AP125</f>
        <v>1593.9</v>
      </c>
      <c r="N60" s="86"/>
    </row>
    <row r="61" spans="1:14" s="72" customFormat="1" ht="12" customHeight="1" x14ac:dyDescent="0.2">
      <c r="A61" s="50" t="s">
        <v>70</v>
      </c>
      <c r="B61" s="77">
        <f>'[6]Tabele-EUROSTAT'!AQ126</f>
        <v>838.6</v>
      </c>
      <c r="C61" s="77">
        <f>'[6]Tabele-EUROSTAT'!AF126</f>
        <v>0</v>
      </c>
      <c r="D61" s="77">
        <f>'[6]Tabele-EUROSTAT'!AG126</f>
        <v>184</v>
      </c>
      <c r="E61" s="77">
        <f>'[6]Tabele-EUROSTAT'!AI126</f>
        <v>0</v>
      </c>
      <c r="F61" s="77">
        <f>'[6]Tabele-EUROSTAT'!AJ126</f>
        <v>0</v>
      </c>
      <c r="G61" s="77">
        <f>'[6]Tabele-EUROSTAT'!AK126</f>
        <v>0</v>
      </c>
      <c r="H61" s="77">
        <f>'[6]Tabele-EUROSTAT'!AL126</f>
        <v>0</v>
      </c>
      <c r="I61" s="77">
        <f>'[6]Tabele-EUROSTAT'!AM126</f>
        <v>0</v>
      </c>
      <c r="J61" s="77">
        <f>'[6]Tabele-EUROSTAT'!AN126</f>
        <v>0</v>
      </c>
      <c r="K61" s="77">
        <f>'[6]Tabele-EUROSTAT'!AO126</f>
        <v>654.6</v>
      </c>
      <c r="L61" s="77">
        <f>'[6]Tabele-EUROSTAT'!AP126</f>
        <v>0</v>
      </c>
      <c r="N61" s="86"/>
    </row>
    <row r="62" spans="1:14" s="64" customFormat="1" x14ac:dyDescent="0.2">
      <c r="A62" s="156" t="s">
        <v>117</v>
      </c>
      <c r="C62" s="65"/>
    </row>
    <row r="63" spans="1:14" s="64" customFormat="1" x14ac:dyDescent="0.2">
      <c r="A63" s="75"/>
      <c r="C63" s="65"/>
    </row>
    <row r="64" spans="1:14" s="64" customFormat="1" x14ac:dyDescent="0.2">
      <c r="A64" s="75"/>
      <c r="B64" s="85"/>
    </row>
    <row r="65" spans="1:1" s="64" customFormat="1" x14ac:dyDescent="0.2">
      <c r="A65" s="75"/>
    </row>
    <row r="66" spans="1:1" s="64" customFormat="1" x14ac:dyDescent="0.2">
      <c r="A66" s="75"/>
    </row>
    <row r="67" spans="1:1" s="64" customFormat="1" x14ac:dyDescent="0.2">
      <c r="A67" s="75"/>
    </row>
  </sheetData>
  <mergeCells count="2">
    <mergeCell ref="A1:L1"/>
    <mergeCell ref="F3:L3"/>
  </mergeCells>
  <phoneticPr fontId="2" type="noConversion"/>
  <pageMargins left="0.39370078740157483" right="0.19685039370078741" top="0.39370078740157483" bottom="0.5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59999389629810485"/>
  </sheetPr>
  <dimension ref="A1:I69"/>
  <sheetViews>
    <sheetView showGridLines="0" zoomScaleNormal="100" workbookViewId="0">
      <pane xSplit="2" ySplit="5" topLeftCell="C6" activePane="bottomRight" state="frozen"/>
      <selection activeCell="Q9" sqref="Q9"/>
      <selection pane="topRight" activeCell="Q9" sqref="Q9"/>
      <selection pane="bottomLeft" activeCell="Q9" sqref="Q9"/>
      <selection pane="bottomRight" activeCell="H1" sqref="H1"/>
    </sheetView>
  </sheetViews>
  <sheetFormatPr defaultColWidth="8.85546875" defaultRowHeight="12.75" x14ac:dyDescent="0.2"/>
  <cols>
    <col min="1" max="1" width="20.28515625" style="2" customWidth="1"/>
    <col min="2" max="2" width="4.42578125" style="2" customWidth="1"/>
    <col min="3" max="3" width="8.7109375" style="2" customWidth="1"/>
    <col min="4" max="4" width="12.7109375" style="2" customWidth="1"/>
    <col min="5" max="5" width="13" style="2" customWidth="1"/>
    <col min="6" max="6" width="14.42578125" style="2" customWidth="1"/>
    <col min="7" max="7" width="12.7109375" style="2" customWidth="1"/>
    <col min="8" max="16384" width="8.85546875" style="2"/>
  </cols>
  <sheetData>
    <row r="1" spans="1:9" s="23" customFormat="1" ht="17.25" x14ac:dyDescent="0.2">
      <c r="A1" s="55" t="s">
        <v>111</v>
      </c>
      <c r="B1" s="55"/>
      <c r="C1" s="55"/>
      <c r="D1" s="55"/>
    </row>
    <row r="2" spans="1:9" ht="5.0999999999999996" customHeight="1" x14ac:dyDescent="0.2">
      <c r="A2" s="54"/>
      <c r="B2" s="24"/>
      <c r="D2" s="24"/>
      <c r="E2" s="24"/>
    </row>
    <row r="3" spans="1:9" s="25" customFormat="1" ht="12" customHeight="1" x14ac:dyDescent="0.2">
      <c r="D3" s="26"/>
      <c r="F3" s="26"/>
      <c r="G3" s="26" t="s">
        <v>58</v>
      </c>
    </row>
    <row r="4" spans="1:9" s="16" customFormat="1" ht="12" customHeight="1" x14ac:dyDescent="0.2">
      <c r="A4" s="80"/>
      <c r="B4" s="81"/>
      <c r="C4" s="27">
        <v>2018</v>
      </c>
      <c r="D4" s="27">
        <v>2019</v>
      </c>
      <c r="E4" s="27">
        <v>2020</v>
      </c>
      <c r="F4" s="27">
        <v>2021</v>
      </c>
      <c r="G4" s="27">
        <v>2022</v>
      </c>
    </row>
    <row r="5" spans="1:9" s="16" customFormat="1" ht="12" customHeight="1" x14ac:dyDescent="0.2">
      <c r="A5" s="79"/>
      <c r="B5" s="52"/>
      <c r="C5" s="167"/>
      <c r="D5" s="167"/>
      <c r="E5" s="167"/>
      <c r="F5" s="167"/>
      <c r="G5" s="167"/>
    </row>
    <row r="6" spans="1:9" s="16" customFormat="1" ht="12" customHeight="1" x14ac:dyDescent="0.2">
      <c r="A6" s="44" t="s">
        <v>2</v>
      </c>
      <c r="B6" s="28"/>
      <c r="C6" s="57">
        <f>'[2]2016-2021'!D8</f>
        <v>959660.3</v>
      </c>
      <c r="D6" s="57">
        <f>'[2]2016-2021'!E8</f>
        <v>1066588.6000000001</v>
      </c>
      <c r="E6" s="57">
        <f>'[2]2016-2021'!F8</f>
        <v>1069629.3999999999</v>
      </c>
      <c r="F6" s="57">
        <f>'[2]2016-2021'!G8</f>
        <v>1192284.8</v>
      </c>
      <c r="G6" s="57">
        <f>'[2]2016-2021'!H8</f>
        <v>1389450</v>
      </c>
      <c r="I6" s="17"/>
    </row>
    <row r="7" spans="1:9" s="16" customFormat="1" ht="4.1500000000000004" customHeight="1" x14ac:dyDescent="0.2">
      <c r="A7" s="51"/>
      <c r="B7" s="29"/>
      <c r="C7" s="57"/>
      <c r="D7" s="57"/>
      <c r="E7" s="57"/>
      <c r="F7" s="57"/>
      <c r="G7" s="57"/>
      <c r="I7" s="17"/>
    </row>
    <row r="8" spans="1:9" s="16" customFormat="1" ht="11.1" customHeight="1" x14ac:dyDescent="0.2">
      <c r="A8" s="44" t="s">
        <v>84</v>
      </c>
      <c r="B8" s="30"/>
      <c r="C8" s="57">
        <f>'[2]2016-2021'!D10</f>
        <v>225497.4</v>
      </c>
      <c r="D8" s="57">
        <f>'[2]2016-2021'!E10</f>
        <v>250230.3</v>
      </c>
      <c r="E8" s="57">
        <f>'[2]2016-2021'!F10</f>
        <v>254109.8</v>
      </c>
      <c r="F8" s="57">
        <f>'[2]2016-2021'!G10</f>
        <v>280699.59999999998</v>
      </c>
      <c r="G8" s="57">
        <f>'[2]2016-2021'!H10</f>
        <v>320035</v>
      </c>
      <c r="I8" s="17"/>
    </row>
    <row r="9" spans="1:9" s="16" customFormat="1" ht="11.1" customHeight="1" x14ac:dyDescent="0.2">
      <c r="A9" s="44" t="s">
        <v>4</v>
      </c>
      <c r="B9" s="30"/>
      <c r="C9" s="57">
        <f>'[2]2016-2021'!D11</f>
        <v>115697.3</v>
      </c>
      <c r="D9" s="57">
        <f>'[2]2016-2021'!E11</f>
        <v>130201.2</v>
      </c>
      <c r="E9" s="57">
        <f>'[2]2016-2021'!F11</f>
        <v>132428.29999999999</v>
      </c>
      <c r="F9" s="57">
        <f>'[2]2016-2021'!G11</f>
        <v>146375.79999999999</v>
      </c>
      <c r="G9" s="57">
        <f>'[2]2016-2021'!H11</f>
        <v>168235.9</v>
      </c>
      <c r="I9" s="17"/>
    </row>
    <row r="10" spans="1:9" s="16" customFormat="1" ht="11.1" customHeight="1" x14ac:dyDescent="0.2">
      <c r="A10" s="51" t="s">
        <v>5</v>
      </c>
      <c r="B10" s="29"/>
      <c r="C10" s="56">
        <f>'[2]2016-2021'!D12</f>
        <v>22163.1</v>
      </c>
      <c r="D10" s="56">
        <f>'[2]2016-2021'!E12</f>
        <v>24775.7</v>
      </c>
      <c r="E10" s="56">
        <f>'[2]2016-2021'!F12</f>
        <v>25012.6</v>
      </c>
      <c r="F10" s="56">
        <f>'[2]2016-2021'!G12</f>
        <v>27181.3</v>
      </c>
      <c r="G10" s="56">
        <f>'[2]2016-2021'!H12</f>
        <v>30365.4</v>
      </c>
      <c r="I10" s="17"/>
    </row>
    <row r="11" spans="1:9" s="16" customFormat="1" ht="11.1" customHeight="1" x14ac:dyDescent="0.2">
      <c r="A11" s="51" t="s">
        <v>6</v>
      </c>
      <c r="B11" s="29"/>
      <c r="C11" s="56">
        <f>'[2]2016-2021'!D13</f>
        <v>9846.9</v>
      </c>
      <c r="D11" s="56">
        <f>'[2]2016-2021'!E13</f>
        <v>11015.7</v>
      </c>
      <c r="E11" s="56">
        <f>'[2]2016-2021'!F13</f>
        <v>10951.8</v>
      </c>
      <c r="F11" s="56">
        <f>'[2]2016-2021'!G13</f>
        <v>11701.6</v>
      </c>
      <c r="G11" s="56">
        <f>'[2]2016-2021'!H13</f>
        <v>13081.8</v>
      </c>
      <c r="I11" s="17"/>
    </row>
    <row r="12" spans="1:9" s="16" customFormat="1" ht="11.1" customHeight="1" x14ac:dyDescent="0.2">
      <c r="A12" s="51" t="s">
        <v>7</v>
      </c>
      <c r="B12" s="29"/>
      <c r="C12" s="56">
        <f>'[2]2016-2021'!D14</f>
        <v>47370.400000000001</v>
      </c>
      <c r="D12" s="56">
        <f>'[2]2016-2021'!E14</f>
        <v>53776.4</v>
      </c>
      <c r="E12" s="56">
        <f>'[2]2016-2021'!F14</f>
        <v>55902.400000000001</v>
      </c>
      <c r="F12" s="56">
        <f>'[2]2016-2021'!G14</f>
        <v>61896.6</v>
      </c>
      <c r="G12" s="56">
        <f>'[2]2016-2021'!H14</f>
        <v>74302.7</v>
      </c>
      <c r="I12" s="17"/>
    </row>
    <row r="13" spans="1:9" s="16" customFormat="1" ht="11.1" customHeight="1" x14ac:dyDescent="0.2">
      <c r="A13" s="51" t="s">
        <v>8</v>
      </c>
      <c r="B13" s="29"/>
      <c r="C13" s="56">
        <f>'[2]2016-2021'!D15</f>
        <v>16039.1</v>
      </c>
      <c r="D13" s="56">
        <f>'[2]2016-2021'!E15</f>
        <v>18132.5</v>
      </c>
      <c r="E13" s="56">
        <f>'[2]2016-2021'!F15</f>
        <v>18210.3</v>
      </c>
      <c r="F13" s="56">
        <f>'[2]2016-2021'!G15</f>
        <v>19958.599999999999</v>
      </c>
      <c r="G13" s="56">
        <f>'[2]2016-2021'!H15</f>
        <v>22629.1</v>
      </c>
      <c r="I13" s="17"/>
    </row>
    <row r="14" spans="1:9" s="16" customFormat="1" ht="11.1" customHeight="1" x14ac:dyDescent="0.2">
      <c r="A14" s="51" t="s">
        <v>9</v>
      </c>
      <c r="B14" s="29"/>
      <c r="C14" s="56">
        <f>'[2]2016-2021'!D16</f>
        <v>11899.4</v>
      </c>
      <c r="D14" s="56">
        <f>'[2]2016-2021'!E16</f>
        <v>13280.8</v>
      </c>
      <c r="E14" s="56">
        <f>'[2]2016-2021'!F16</f>
        <v>13446.4</v>
      </c>
      <c r="F14" s="56">
        <f>'[2]2016-2021'!G16</f>
        <v>15037.7</v>
      </c>
      <c r="G14" s="56">
        <f>'[2]2016-2021'!H16</f>
        <v>16365.8</v>
      </c>
      <c r="I14" s="17"/>
    </row>
    <row r="15" spans="1:9" s="16" customFormat="1" ht="11.1" customHeight="1" x14ac:dyDescent="0.2">
      <c r="A15" s="51" t="s">
        <v>10</v>
      </c>
      <c r="B15" s="29"/>
      <c r="C15" s="56">
        <f>'[2]2016-2021'!D17</f>
        <v>8378.4</v>
      </c>
      <c r="D15" s="56">
        <f>'[2]2016-2021'!E17</f>
        <v>9220.1</v>
      </c>
      <c r="E15" s="56">
        <f>'[2]2016-2021'!F17</f>
        <v>8904.7999999999993</v>
      </c>
      <c r="F15" s="56">
        <f>'[2]2016-2021'!G17</f>
        <v>10600</v>
      </c>
      <c r="G15" s="56">
        <f>'[2]2016-2021'!H17</f>
        <v>11491</v>
      </c>
      <c r="I15" s="17"/>
    </row>
    <row r="16" spans="1:9" s="16" customFormat="1" ht="11.1" customHeight="1" x14ac:dyDescent="0.2">
      <c r="A16" s="44" t="s">
        <v>1</v>
      </c>
      <c r="B16" s="30"/>
      <c r="C16" s="57">
        <f>'[2]2016-2021'!D19</f>
        <v>109800.1</v>
      </c>
      <c r="D16" s="57">
        <f>'[2]2016-2021'!E19</f>
        <v>120029.1</v>
      </c>
      <c r="E16" s="57">
        <f>'[2]2016-2021'!F19</f>
        <v>121681.5</v>
      </c>
      <c r="F16" s="57">
        <f>'[2]2016-2021'!G19</f>
        <v>134323.79999999999</v>
      </c>
      <c r="G16" s="57">
        <f>'[2]2016-2021'!H19</f>
        <v>151799.1</v>
      </c>
      <c r="I16" s="17"/>
    </row>
    <row r="17" spans="1:9" s="16" customFormat="1" ht="11.1" customHeight="1" x14ac:dyDescent="0.2">
      <c r="A17" s="51" t="s">
        <v>11</v>
      </c>
      <c r="B17" s="29"/>
      <c r="C17" s="56">
        <f>'[2]2016-2021'!D20</f>
        <v>16465.099999999999</v>
      </c>
      <c r="D17" s="56">
        <f>'[2]2016-2021'!E20</f>
        <v>17561.3</v>
      </c>
      <c r="E17" s="56">
        <f>'[2]2016-2021'!F20</f>
        <v>17592</v>
      </c>
      <c r="F17" s="56">
        <f>'[2]2016-2021'!G20</f>
        <v>20327.8</v>
      </c>
      <c r="G17" s="56">
        <f>'[2]2016-2021'!H20</f>
        <v>21572.9</v>
      </c>
      <c r="I17" s="17"/>
    </row>
    <row r="18" spans="1:9" s="16" customFormat="1" ht="11.1" customHeight="1" x14ac:dyDescent="0.2">
      <c r="A18" s="51" t="s">
        <v>12</v>
      </c>
      <c r="B18" s="29"/>
      <c r="C18" s="56">
        <f>'[2]2016-2021'!D21</f>
        <v>32754.3</v>
      </c>
      <c r="D18" s="56">
        <f>'[2]2016-2021'!E21</f>
        <v>35813.9</v>
      </c>
      <c r="E18" s="56">
        <f>'[2]2016-2021'!F21</f>
        <v>36029.199999999997</v>
      </c>
      <c r="F18" s="56">
        <f>'[2]2016-2021'!G21</f>
        <v>39635.1</v>
      </c>
      <c r="G18" s="56">
        <f>'[2]2016-2021'!H21</f>
        <v>46066.9</v>
      </c>
      <c r="I18" s="17"/>
    </row>
    <row r="19" spans="1:9" s="16" customFormat="1" ht="11.1" customHeight="1" x14ac:dyDescent="0.2">
      <c r="A19" s="51" t="s">
        <v>13</v>
      </c>
      <c r="B19" s="29"/>
      <c r="C19" s="56">
        <f>'[2]2016-2021'!D22</f>
        <v>7303</v>
      </c>
      <c r="D19" s="56">
        <f>'[2]2016-2021'!E22</f>
        <v>8034.4</v>
      </c>
      <c r="E19" s="56">
        <f>'[2]2016-2021'!F22</f>
        <v>8095.9</v>
      </c>
      <c r="F19" s="56">
        <f>'[2]2016-2021'!G22</f>
        <v>8999.1</v>
      </c>
      <c r="G19" s="56">
        <f>'[2]2016-2021'!H22</f>
        <v>10017.1</v>
      </c>
      <c r="I19" s="17"/>
    </row>
    <row r="20" spans="1:9" s="16" customFormat="1" ht="11.1" customHeight="1" x14ac:dyDescent="0.2">
      <c r="A20" s="51" t="s">
        <v>14</v>
      </c>
      <c r="B20" s="29"/>
      <c r="C20" s="56">
        <f>'[2]2016-2021'!D23</f>
        <v>10722.5</v>
      </c>
      <c r="D20" s="56">
        <f>'[2]2016-2021'!E23</f>
        <v>12151.1</v>
      </c>
      <c r="E20" s="56">
        <f>'[2]2016-2021'!F23</f>
        <v>12194.7</v>
      </c>
      <c r="F20" s="56">
        <f>'[2]2016-2021'!G23</f>
        <v>13370.7</v>
      </c>
      <c r="G20" s="56">
        <f>'[2]2016-2021'!H23</f>
        <v>15158.3</v>
      </c>
      <c r="I20" s="17"/>
    </row>
    <row r="21" spans="1:9" s="16" customFormat="1" ht="11.1" customHeight="1" x14ac:dyDescent="0.2">
      <c r="A21" s="51" t="s">
        <v>15</v>
      </c>
      <c r="B21" s="29"/>
      <c r="C21" s="56">
        <f>'[2]2016-2021'!D24</f>
        <v>21050.2</v>
      </c>
      <c r="D21" s="56">
        <f>'[2]2016-2021'!E24</f>
        <v>22627.4</v>
      </c>
      <c r="E21" s="56">
        <f>'[2]2016-2021'!F24</f>
        <v>24070.7</v>
      </c>
      <c r="F21" s="56">
        <f>'[2]2016-2021'!G24</f>
        <v>26286.5</v>
      </c>
      <c r="G21" s="56">
        <f>'[2]2016-2021'!H24</f>
        <v>29791.9</v>
      </c>
      <c r="I21" s="17"/>
    </row>
    <row r="22" spans="1:9" s="16" customFormat="1" ht="11.1" customHeight="1" x14ac:dyDescent="0.2">
      <c r="A22" s="51" t="s">
        <v>16</v>
      </c>
      <c r="B22" s="29"/>
      <c r="C22" s="56">
        <f>'[2]2016-2021'!D25</f>
        <v>21505</v>
      </c>
      <c r="D22" s="56">
        <f>'[2]2016-2021'!E25</f>
        <v>23841</v>
      </c>
      <c r="E22" s="56">
        <f>'[2]2016-2021'!F25</f>
        <v>23699</v>
      </c>
      <c r="F22" s="56">
        <f>'[2]2016-2021'!G25</f>
        <v>25704.6</v>
      </c>
      <c r="G22" s="56">
        <f>'[2]2016-2021'!H25</f>
        <v>29192</v>
      </c>
      <c r="I22" s="17"/>
    </row>
    <row r="23" spans="1:9" s="16" customFormat="1" ht="11.1" customHeight="1" x14ac:dyDescent="0.2">
      <c r="A23" s="44" t="s">
        <v>85</v>
      </c>
      <c r="B23" s="30"/>
      <c r="C23" s="57">
        <f>'[2]2016-2021'!D27</f>
        <v>198926.9</v>
      </c>
      <c r="D23" s="57">
        <f>'[2]2016-2021'!E27</f>
        <v>217964.79999999999</v>
      </c>
      <c r="E23" s="57">
        <f>'[2]2016-2021'!F27</f>
        <v>218299.9</v>
      </c>
      <c r="F23" s="57">
        <f>'[2]2016-2021'!G27</f>
        <v>244365.8</v>
      </c>
      <c r="G23" s="57">
        <f>'[2]2016-2021'!H27</f>
        <v>275652.7</v>
      </c>
      <c r="I23" s="17"/>
    </row>
    <row r="24" spans="1:9" s="16" customFormat="1" ht="11.1" customHeight="1" x14ac:dyDescent="0.2">
      <c r="A24" s="44" t="s">
        <v>17</v>
      </c>
      <c r="B24" s="30"/>
      <c r="C24" s="57">
        <f>'[2]2016-2021'!D28</f>
        <v>100334.6</v>
      </c>
      <c r="D24" s="57">
        <f>'[2]2016-2021'!E28</f>
        <v>112382.7</v>
      </c>
      <c r="E24" s="57">
        <f>'[2]2016-2021'!F28</f>
        <v>115421.5</v>
      </c>
      <c r="F24" s="57">
        <f>'[2]2016-2021'!G28</f>
        <v>125483.4</v>
      </c>
      <c r="G24" s="57">
        <f>'[2]2016-2021'!H28</f>
        <v>140470.1</v>
      </c>
      <c r="I24" s="17"/>
    </row>
    <row r="25" spans="1:9" s="16" customFormat="1" ht="11.1" customHeight="1" x14ac:dyDescent="0.2">
      <c r="A25" s="51" t="s">
        <v>18</v>
      </c>
      <c r="B25" s="29"/>
      <c r="C25" s="56">
        <f>'[2]2016-2021'!D29</f>
        <v>18514</v>
      </c>
      <c r="D25" s="56">
        <f>'[2]2016-2021'!E29</f>
        <v>20815.900000000001</v>
      </c>
      <c r="E25" s="56">
        <f>'[2]2016-2021'!F29</f>
        <v>21814.799999999999</v>
      </c>
      <c r="F25" s="56">
        <f>'[2]2016-2021'!G29</f>
        <v>23246.799999999999</v>
      </c>
      <c r="G25" s="56">
        <f>'[2]2016-2021'!H29</f>
        <v>26585.8</v>
      </c>
      <c r="I25" s="17"/>
    </row>
    <row r="26" spans="1:9" s="16" customFormat="1" ht="11.1" customHeight="1" x14ac:dyDescent="0.2">
      <c r="A26" s="51" t="s">
        <v>19</v>
      </c>
      <c r="B26" s="29"/>
      <c r="C26" s="56">
        <f>'[2]2016-2021'!D30</f>
        <v>9717.7999999999993</v>
      </c>
      <c r="D26" s="56">
        <f>'[2]2016-2021'!E30</f>
        <v>10779.5</v>
      </c>
      <c r="E26" s="56">
        <f>'[2]2016-2021'!F30</f>
        <v>10812.3</v>
      </c>
      <c r="F26" s="56">
        <f>'[2]2016-2021'!G30</f>
        <v>11478.3</v>
      </c>
      <c r="G26" s="56">
        <f>'[2]2016-2021'!H30</f>
        <v>12454.8</v>
      </c>
      <c r="I26" s="17"/>
    </row>
    <row r="27" spans="1:9" s="16" customFormat="1" ht="11.1" customHeight="1" x14ac:dyDescent="0.2">
      <c r="A27" s="51" t="s">
        <v>20</v>
      </c>
      <c r="B27" s="29"/>
      <c r="C27" s="56">
        <f>'[2]2016-2021'!D31</f>
        <v>31587.9</v>
      </c>
      <c r="D27" s="56">
        <f>'[2]2016-2021'!E31</f>
        <v>36039.5</v>
      </c>
      <c r="E27" s="56">
        <f>'[2]2016-2021'!F31</f>
        <v>36855.300000000003</v>
      </c>
      <c r="F27" s="56">
        <f>'[2]2016-2021'!G31</f>
        <v>41378.699999999997</v>
      </c>
      <c r="G27" s="56">
        <f>'[2]2016-2021'!H31</f>
        <v>45349.7</v>
      </c>
      <c r="I27" s="17"/>
    </row>
    <row r="28" spans="1:9" s="16" customFormat="1" ht="11.1" customHeight="1" x14ac:dyDescent="0.2">
      <c r="A28" s="51" t="s">
        <v>21</v>
      </c>
      <c r="B28" s="29"/>
      <c r="C28" s="56">
        <f>'[2]2016-2021'!D32</f>
        <v>13654.9</v>
      </c>
      <c r="D28" s="56">
        <f>'[2]2016-2021'!E32</f>
        <v>14786.5</v>
      </c>
      <c r="E28" s="56">
        <f>'[2]2016-2021'!F32</f>
        <v>15305.4</v>
      </c>
      <c r="F28" s="56">
        <f>'[2]2016-2021'!G32</f>
        <v>16944.2</v>
      </c>
      <c r="G28" s="56">
        <f>'[2]2016-2021'!H32</f>
        <v>19860.7</v>
      </c>
      <c r="I28" s="17"/>
    </row>
    <row r="29" spans="1:9" s="16" customFormat="1" ht="11.1" customHeight="1" x14ac:dyDescent="0.2">
      <c r="A29" s="51" t="s">
        <v>22</v>
      </c>
      <c r="B29" s="29"/>
      <c r="C29" s="56">
        <f>'[2]2016-2021'!D33</f>
        <v>18033</v>
      </c>
      <c r="D29" s="56">
        <f>'[2]2016-2021'!E33</f>
        <v>20593.7</v>
      </c>
      <c r="E29" s="56">
        <f>'[2]2016-2021'!F33</f>
        <v>21170.3</v>
      </c>
      <c r="F29" s="56">
        <f>'[2]2016-2021'!G33</f>
        <v>22112.9</v>
      </c>
      <c r="G29" s="56">
        <f>'[2]2016-2021'!H33</f>
        <v>24909.3</v>
      </c>
      <c r="I29" s="17"/>
    </row>
    <row r="30" spans="1:9" s="16" customFormat="1" ht="11.1" customHeight="1" x14ac:dyDescent="0.2">
      <c r="A30" s="51" t="s">
        <v>23</v>
      </c>
      <c r="B30" s="29"/>
      <c r="C30" s="56">
        <f>'[2]2016-2021'!D34</f>
        <v>8827</v>
      </c>
      <c r="D30" s="56">
        <f>'[2]2016-2021'!E34</f>
        <v>9367.6</v>
      </c>
      <c r="E30" s="56">
        <f>'[2]2016-2021'!F34</f>
        <v>9463.4</v>
      </c>
      <c r="F30" s="56">
        <f>'[2]2016-2021'!G34</f>
        <v>10322.5</v>
      </c>
      <c r="G30" s="56">
        <f>'[2]2016-2021'!H34</f>
        <v>11309.8</v>
      </c>
      <c r="I30" s="17"/>
    </row>
    <row r="31" spans="1:9" s="16" customFormat="1" ht="11.1" customHeight="1" x14ac:dyDescent="0.2">
      <c r="A31" s="44" t="s">
        <v>24</v>
      </c>
      <c r="B31" s="30"/>
      <c r="C31" s="57">
        <f>'[2]2016-2021'!D36</f>
        <v>98592.3</v>
      </c>
      <c r="D31" s="57">
        <f>'[2]2016-2021'!E36</f>
        <v>105582.1</v>
      </c>
      <c r="E31" s="57">
        <f>'[2]2016-2021'!F36</f>
        <v>102878.39999999999</v>
      </c>
      <c r="F31" s="57">
        <f>'[2]2016-2021'!G36</f>
        <v>118882.4</v>
      </c>
      <c r="G31" s="57">
        <f>'[2]2016-2021'!H36</f>
        <v>135182.6</v>
      </c>
      <c r="I31" s="17"/>
    </row>
    <row r="32" spans="1:9" s="16" customFormat="1" ht="11.1" customHeight="1" x14ac:dyDescent="0.2">
      <c r="A32" s="51" t="s">
        <v>25</v>
      </c>
      <c r="B32" s="29"/>
      <c r="C32" s="56">
        <f>'[2]2016-2021'!D37</f>
        <v>10755</v>
      </c>
      <c r="D32" s="56">
        <f>'[2]2016-2021'!E37</f>
        <v>11887.5</v>
      </c>
      <c r="E32" s="56">
        <f>'[2]2016-2021'!F37</f>
        <v>11421.5</v>
      </c>
      <c r="F32" s="56">
        <f>'[2]2016-2021'!G37</f>
        <v>12648.9</v>
      </c>
      <c r="G32" s="56">
        <f>'[2]2016-2021'!H37</f>
        <v>14421</v>
      </c>
      <c r="I32" s="17"/>
    </row>
    <row r="33" spans="1:9" s="16" customFormat="1" ht="11.1" customHeight="1" x14ac:dyDescent="0.2">
      <c r="A33" s="51" t="s">
        <v>26</v>
      </c>
      <c r="B33" s="29"/>
      <c r="C33" s="56">
        <f>'[2]2016-2021'!D38</f>
        <v>13725.5</v>
      </c>
      <c r="D33" s="56">
        <f>'[2]2016-2021'!E38</f>
        <v>15099.8</v>
      </c>
      <c r="E33" s="56">
        <f>'[2]2016-2021'!F38</f>
        <v>15422.7</v>
      </c>
      <c r="F33" s="56">
        <f>'[2]2016-2021'!G38</f>
        <v>17410.5</v>
      </c>
      <c r="G33" s="56">
        <f>'[2]2016-2021'!H38</f>
        <v>18205.099999999999</v>
      </c>
      <c r="I33" s="17"/>
    </row>
    <row r="34" spans="1:9" s="16" customFormat="1" ht="11.1" customHeight="1" x14ac:dyDescent="0.2">
      <c r="A34" s="51" t="s">
        <v>27</v>
      </c>
      <c r="B34" s="29"/>
      <c r="C34" s="56">
        <f>'[2]2016-2021'!D39</f>
        <v>39722.800000000003</v>
      </c>
      <c r="D34" s="56">
        <f>'[2]2016-2021'!E39</f>
        <v>40568.199999999997</v>
      </c>
      <c r="E34" s="56">
        <f>'[2]2016-2021'!F39</f>
        <v>38906.1</v>
      </c>
      <c r="F34" s="56">
        <f>'[2]2016-2021'!G39</f>
        <v>45514.1</v>
      </c>
      <c r="G34" s="56">
        <f>'[2]2016-2021'!H39</f>
        <v>56512.7</v>
      </c>
      <c r="I34" s="17"/>
    </row>
    <row r="35" spans="1:9" s="16" customFormat="1" ht="11.1" customHeight="1" x14ac:dyDescent="0.2">
      <c r="A35" s="51" t="s">
        <v>28</v>
      </c>
      <c r="B35" s="29"/>
      <c r="C35" s="56">
        <f>'[2]2016-2021'!D40</f>
        <v>16835.8</v>
      </c>
      <c r="D35" s="56">
        <f>'[2]2016-2021'!E40</f>
        <v>18739.900000000001</v>
      </c>
      <c r="E35" s="56">
        <f>'[2]2016-2021'!F40</f>
        <v>17826.900000000001</v>
      </c>
      <c r="F35" s="56">
        <f>'[2]2016-2021'!G40</f>
        <v>21613.1</v>
      </c>
      <c r="G35" s="56">
        <f>'[2]2016-2021'!H40</f>
        <v>21890.6</v>
      </c>
      <c r="I35" s="17"/>
    </row>
    <row r="36" spans="1:9" s="16" customFormat="1" ht="11.1" customHeight="1" x14ac:dyDescent="0.2">
      <c r="A36" s="51" t="s">
        <v>29</v>
      </c>
      <c r="B36" s="29"/>
      <c r="C36" s="56">
        <f>'[2]2016-2021'!D41</f>
        <v>7758.5</v>
      </c>
      <c r="D36" s="56">
        <f>'[2]2016-2021'!E41</f>
        <v>8239.9</v>
      </c>
      <c r="E36" s="56">
        <f>'[2]2016-2021'!F41</f>
        <v>8421.6</v>
      </c>
      <c r="F36" s="56">
        <f>'[2]2016-2021'!G41</f>
        <v>9791.5</v>
      </c>
      <c r="G36" s="56">
        <f>'[2]2016-2021'!H41</f>
        <v>11046.5</v>
      </c>
      <c r="I36" s="17"/>
    </row>
    <row r="37" spans="1:9" s="16" customFormat="1" ht="11.1" customHeight="1" x14ac:dyDescent="0.2">
      <c r="A37" s="51" t="s">
        <v>30</v>
      </c>
      <c r="B37" s="29"/>
      <c r="C37" s="56">
        <f>'[2]2016-2021'!D42</f>
        <v>9794.7000000000007</v>
      </c>
      <c r="D37" s="56">
        <f>'[2]2016-2021'!E42</f>
        <v>11046.8</v>
      </c>
      <c r="E37" s="56">
        <f>'[2]2016-2021'!F42</f>
        <v>10879.6</v>
      </c>
      <c r="F37" s="56">
        <f>'[2]2016-2021'!G42</f>
        <v>11904.3</v>
      </c>
      <c r="G37" s="56">
        <f>'[2]2016-2021'!H42</f>
        <v>13106.6</v>
      </c>
      <c r="I37" s="17"/>
    </row>
    <row r="38" spans="1:9" s="16" customFormat="1" ht="11.1" customHeight="1" x14ac:dyDescent="0.2">
      <c r="A38" s="44" t="s">
        <v>86</v>
      </c>
      <c r="B38" s="30"/>
      <c r="C38" s="57">
        <f>'[2]2016-2021'!D44</f>
        <v>370128.5</v>
      </c>
      <c r="D38" s="57">
        <f>'[2]2016-2021'!E44</f>
        <v>415009.9</v>
      </c>
      <c r="E38" s="57">
        <f>'[2]2016-2021'!F44</f>
        <v>416824.3</v>
      </c>
      <c r="F38" s="57">
        <f>'[2]2016-2021'!G44</f>
        <v>469326.6</v>
      </c>
      <c r="G38" s="57">
        <f>'[2]2016-2021'!H44</f>
        <v>561926.40000000002</v>
      </c>
      <c r="I38" s="17"/>
    </row>
    <row r="39" spans="1:9" s="16" customFormat="1" ht="11.1" customHeight="1" x14ac:dyDescent="0.2">
      <c r="A39" s="44" t="s">
        <v>31</v>
      </c>
      <c r="B39" s="30"/>
      <c r="C39" s="57">
        <f>'[2]2016-2021'!D53</f>
        <v>256579.4</v>
      </c>
      <c r="D39" s="57">
        <f>'[2]2016-2021'!E53</f>
        <v>293718.90000000002</v>
      </c>
      <c r="E39" s="57">
        <f>'[2]2016-2021'!F53</f>
        <v>296274.5</v>
      </c>
      <c r="F39" s="57">
        <f>'[2]2016-2021'!G53</f>
        <v>334385.3</v>
      </c>
      <c r="G39" s="57">
        <f>'[2]2016-2021'!H53</f>
        <v>400993.4</v>
      </c>
      <c r="H39" s="44"/>
      <c r="I39" s="17"/>
    </row>
    <row r="40" spans="1:9" s="16" customFormat="1" ht="11.1" customHeight="1" x14ac:dyDescent="0.2">
      <c r="A40" s="51" t="s">
        <v>32</v>
      </c>
      <c r="B40" s="29"/>
      <c r="C40" s="56">
        <f>'[2]2016-2021'!D54</f>
        <v>27104.7</v>
      </c>
      <c r="D40" s="56">
        <f>'[2]2016-2021'!E54</f>
        <v>30254.9</v>
      </c>
      <c r="E40" s="56">
        <f>'[2]2016-2021'!F54</f>
        <v>29597.3</v>
      </c>
      <c r="F40" s="56">
        <f>'[2]2016-2021'!G54</f>
        <v>34761.5</v>
      </c>
      <c r="G40" s="56">
        <f>'[2]2016-2021'!H54</f>
        <v>40029.1</v>
      </c>
      <c r="H40" s="51"/>
      <c r="I40" s="17"/>
    </row>
    <row r="41" spans="1:9" s="16" customFormat="1" ht="11.1" customHeight="1" x14ac:dyDescent="0.2">
      <c r="A41" s="51" t="s">
        <v>33</v>
      </c>
      <c r="B41" s="29"/>
      <c r="C41" s="56">
        <f>'[2]2016-2021'!D55</f>
        <v>229474.7</v>
      </c>
      <c r="D41" s="56">
        <f>'[2]2016-2021'!E55</f>
        <v>263464</v>
      </c>
      <c r="E41" s="56">
        <f>'[2]2016-2021'!F55</f>
        <v>266677.2</v>
      </c>
      <c r="F41" s="56">
        <f>'[2]2016-2021'!G55</f>
        <v>299623.8</v>
      </c>
      <c r="G41" s="56">
        <f>'[2]2016-2021'!H55</f>
        <v>360964.4</v>
      </c>
      <c r="H41" s="51"/>
      <c r="I41" s="17"/>
    </row>
    <row r="42" spans="1:9" s="16" customFormat="1" ht="11.1" customHeight="1" x14ac:dyDescent="0.2">
      <c r="A42" s="44" t="s">
        <v>34</v>
      </c>
      <c r="B42" s="30"/>
      <c r="C42" s="57">
        <f>'[2]2016-2021'!D45</f>
        <v>113549.1</v>
      </c>
      <c r="D42" s="57">
        <f>'[2]2016-2021'!E45</f>
        <v>121291</v>
      </c>
      <c r="E42" s="57">
        <f>'[2]2016-2021'!F45</f>
        <v>120549.8</v>
      </c>
      <c r="F42" s="57">
        <f>'[2]2016-2021'!G45</f>
        <v>134941.29999999999</v>
      </c>
      <c r="G42" s="57">
        <f>'[2]2016-2021'!H45</f>
        <v>160933</v>
      </c>
      <c r="I42" s="17"/>
    </row>
    <row r="43" spans="1:9" s="16" customFormat="1" ht="11.1" customHeight="1" x14ac:dyDescent="0.2">
      <c r="A43" s="51" t="s">
        <v>35</v>
      </c>
      <c r="B43" s="29"/>
      <c r="C43" s="56">
        <f>'[2]2016-2021'!D46</f>
        <v>26867.200000000001</v>
      </c>
      <c r="D43" s="56">
        <f>'[2]2016-2021'!E46</f>
        <v>29099.599999999999</v>
      </c>
      <c r="E43" s="56">
        <f>'[2]2016-2021'!F46</f>
        <v>28394.7</v>
      </c>
      <c r="F43" s="56">
        <f>'[2]2016-2021'!G46</f>
        <v>30427.4</v>
      </c>
      <c r="G43" s="56">
        <f>'[2]2016-2021'!H46</f>
        <v>35201.4</v>
      </c>
      <c r="I43" s="17"/>
    </row>
    <row r="44" spans="1:9" s="16" customFormat="1" ht="11.1" customHeight="1" x14ac:dyDescent="0.2">
      <c r="A44" s="51" t="s">
        <v>36</v>
      </c>
      <c r="B44" s="29"/>
      <c r="C44" s="56">
        <f>'[2]2016-2021'!D47</f>
        <v>7582.7</v>
      </c>
      <c r="D44" s="56">
        <f>'[2]2016-2021'!E47</f>
        <v>8291.7000000000007</v>
      </c>
      <c r="E44" s="56">
        <f>'[2]2016-2021'!F47</f>
        <v>7684.1</v>
      </c>
      <c r="F44" s="56">
        <f>'[2]2016-2021'!G47</f>
        <v>9500.9</v>
      </c>
      <c r="G44" s="56">
        <f>'[2]2016-2021'!H47</f>
        <v>10631.9</v>
      </c>
      <c r="I44" s="17"/>
    </row>
    <row r="45" spans="1:9" s="16" customFormat="1" ht="11.1" customHeight="1" x14ac:dyDescent="0.2">
      <c r="A45" s="51" t="s">
        <v>37</v>
      </c>
      <c r="B45" s="29"/>
      <c r="C45" s="56">
        <f>'[2]2016-2021'!D48</f>
        <v>16506.400000000001</v>
      </c>
      <c r="D45" s="56">
        <f>'[2]2016-2021'!E48</f>
        <v>18471</v>
      </c>
      <c r="E45" s="56">
        <f>'[2]2016-2021'!F48</f>
        <v>18843.099999999999</v>
      </c>
      <c r="F45" s="56">
        <f>'[2]2016-2021'!G48</f>
        <v>20954.2</v>
      </c>
      <c r="G45" s="56">
        <f>'[2]2016-2021'!H48</f>
        <v>23220.5</v>
      </c>
      <c r="I45" s="17"/>
    </row>
    <row r="46" spans="1:9" s="16" customFormat="1" ht="11.1" customHeight="1" x14ac:dyDescent="0.2">
      <c r="A46" s="51" t="s">
        <v>38</v>
      </c>
      <c r="B46" s="29"/>
      <c r="C46" s="56">
        <f>'[2]2016-2021'!D49</f>
        <v>7781</v>
      </c>
      <c r="D46" s="56">
        <f>'[2]2016-2021'!E49</f>
        <v>6945.8</v>
      </c>
      <c r="E46" s="56">
        <f>'[2]2016-2021'!F49</f>
        <v>8562.7999999999993</v>
      </c>
      <c r="F46" s="56">
        <f>'[2]2016-2021'!G49</f>
        <v>7551.8</v>
      </c>
      <c r="G46" s="56">
        <f>'[2]2016-2021'!H49</f>
        <v>8881.4</v>
      </c>
      <c r="I46" s="17"/>
    </row>
    <row r="47" spans="1:9" s="16" customFormat="1" ht="11.1" customHeight="1" x14ac:dyDescent="0.2">
      <c r="A47" s="51" t="s">
        <v>39</v>
      </c>
      <c r="B47" s="29"/>
      <c r="C47" s="56">
        <f>'[2]2016-2021'!D50</f>
        <v>8150.7</v>
      </c>
      <c r="D47" s="56">
        <f>'[2]2016-2021'!E50</f>
        <v>9091.9</v>
      </c>
      <c r="E47" s="56">
        <f>'[2]2016-2021'!F50</f>
        <v>8797.2999999999993</v>
      </c>
      <c r="F47" s="56">
        <f>'[2]2016-2021'!G50</f>
        <v>10478.200000000001</v>
      </c>
      <c r="G47" s="56">
        <f>'[2]2016-2021'!H50</f>
        <v>12066.1</v>
      </c>
      <c r="I47" s="17"/>
    </row>
    <row r="48" spans="1:9" s="16" customFormat="1" ht="11.1" customHeight="1" x14ac:dyDescent="0.2">
      <c r="A48" s="51" t="s">
        <v>40</v>
      </c>
      <c r="B48" s="29"/>
      <c r="C48" s="56">
        <f>'[2]2016-2021'!D51</f>
        <v>37087.300000000003</v>
      </c>
      <c r="D48" s="56">
        <f>'[2]2016-2021'!E51</f>
        <v>38350.9</v>
      </c>
      <c r="E48" s="56">
        <f>'[2]2016-2021'!F51</f>
        <v>37425.9</v>
      </c>
      <c r="F48" s="56">
        <f>'[2]2016-2021'!G51</f>
        <v>44366.2</v>
      </c>
      <c r="G48" s="56">
        <f>'[2]2016-2021'!H51</f>
        <v>55613.5</v>
      </c>
      <c r="I48" s="17"/>
    </row>
    <row r="49" spans="1:9" s="16" customFormat="1" ht="11.1" customHeight="1" x14ac:dyDescent="0.2">
      <c r="A49" s="51" t="s">
        <v>41</v>
      </c>
      <c r="B49" s="29"/>
      <c r="C49" s="56">
        <f>'[2]2016-2021'!D52</f>
        <v>9573.7999999999993</v>
      </c>
      <c r="D49" s="56">
        <f>'[2]2016-2021'!E52</f>
        <v>11040.1</v>
      </c>
      <c r="E49" s="56">
        <f>'[2]2016-2021'!F52</f>
        <v>10841.9</v>
      </c>
      <c r="F49" s="56">
        <f>'[2]2016-2021'!G52</f>
        <v>11662.6</v>
      </c>
      <c r="G49" s="56">
        <f>'[2]2016-2021'!H52</f>
        <v>15318.1</v>
      </c>
      <c r="I49" s="17"/>
    </row>
    <row r="50" spans="1:9" s="16" customFormat="1" ht="11.1" customHeight="1" x14ac:dyDescent="0.2">
      <c r="A50" s="44" t="s">
        <v>87</v>
      </c>
      <c r="B50" s="30"/>
      <c r="C50" s="57">
        <f>'[2]2016-2021'!D57</f>
        <v>164365.29999999999</v>
      </c>
      <c r="D50" s="57">
        <f>'[2]2016-2021'!E57</f>
        <v>182638</v>
      </c>
      <c r="E50" s="57">
        <f>'[2]2016-2021'!F57</f>
        <v>179644</v>
      </c>
      <c r="F50" s="57">
        <f>'[2]2016-2021'!G57</f>
        <v>197196.2</v>
      </c>
      <c r="G50" s="57">
        <f>'[2]2016-2021'!H57</f>
        <v>230907.8</v>
      </c>
      <c r="I50" s="17"/>
    </row>
    <row r="51" spans="1:9" s="16" customFormat="1" ht="11.1" customHeight="1" x14ac:dyDescent="0.2">
      <c r="A51" s="44" t="s">
        <v>42</v>
      </c>
      <c r="B51" s="30"/>
      <c r="C51" s="57">
        <f>'[2]2016-2021'!D58</f>
        <v>74201.5</v>
      </c>
      <c r="D51" s="57">
        <f>'[2]2016-2021'!E58</f>
        <v>82329.2</v>
      </c>
      <c r="E51" s="57">
        <f>'[2]2016-2021'!F58</f>
        <v>81220.600000000006</v>
      </c>
      <c r="F51" s="57">
        <f>'[2]2016-2021'!G58</f>
        <v>89200.2</v>
      </c>
      <c r="G51" s="57">
        <f>'[2]2016-2021'!H58</f>
        <v>108430.5</v>
      </c>
      <c r="I51" s="17"/>
    </row>
    <row r="52" spans="1:9" s="16" customFormat="1" ht="11.1" customHeight="1" x14ac:dyDescent="0.2">
      <c r="A52" s="51" t="s">
        <v>43</v>
      </c>
      <c r="B52" s="29"/>
      <c r="C52" s="56">
        <f>'[2]2016-2021'!D59</f>
        <v>23944.5</v>
      </c>
      <c r="D52" s="56">
        <f>'[2]2016-2021'!E59</f>
        <v>27229.4</v>
      </c>
      <c r="E52" s="56">
        <f>'[2]2016-2021'!F59</f>
        <v>27257.1</v>
      </c>
      <c r="F52" s="56">
        <f>'[2]2016-2021'!G59</f>
        <v>29410.3</v>
      </c>
      <c r="G52" s="56">
        <f>'[2]2016-2021'!H59</f>
        <v>33809.599999999999</v>
      </c>
      <c r="I52" s="17"/>
    </row>
    <row r="53" spans="1:9" s="16" customFormat="1" ht="11.1" customHeight="1" x14ac:dyDescent="0.2">
      <c r="A53" s="51" t="s">
        <v>44</v>
      </c>
      <c r="B53" s="29"/>
      <c r="C53" s="56">
        <f>'[2]2016-2021'!D60</f>
        <v>15782.9</v>
      </c>
      <c r="D53" s="56">
        <f>'[2]2016-2021'!E60</f>
        <v>18395.7</v>
      </c>
      <c r="E53" s="56">
        <f>'[2]2016-2021'!F60</f>
        <v>17275.5</v>
      </c>
      <c r="F53" s="56">
        <f>'[2]2016-2021'!G60</f>
        <v>17970.7</v>
      </c>
      <c r="G53" s="56">
        <f>'[2]2016-2021'!H60</f>
        <v>28713.8</v>
      </c>
      <c r="I53" s="17"/>
    </row>
    <row r="54" spans="1:9" s="16" customFormat="1" ht="11.1" customHeight="1" x14ac:dyDescent="0.2">
      <c r="A54" s="51" t="s">
        <v>45</v>
      </c>
      <c r="B54" s="29"/>
      <c r="C54" s="56">
        <f>'[2]2016-2021'!D61</f>
        <v>8154.6</v>
      </c>
      <c r="D54" s="56">
        <f>'[2]2016-2021'!E61</f>
        <v>7776.5</v>
      </c>
      <c r="E54" s="56">
        <f>'[2]2016-2021'!F61</f>
        <v>8712</v>
      </c>
      <c r="F54" s="56">
        <f>'[2]2016-2021'!G61</f>
        <v>9690.4</v>
      </c>
      <c r="G54" s="56">
        <f>'[2]2016-2021'!H61</f>
        <v>11359.3</v>
      </c>
      <c r="I54" s="17"/>
    </row>
    <row r="55" spans="1:9" s="16" customFormat="1" ht="11.1" customHeight="1" x14ac:dyDescent="0.2">
      <c r="A55" s="51" t="s">
        <v>46</v>
      </c>
      <c r="B55" s="29"/>
      <c r="C55" s="56">
        <f>'[2]2016-2021'!D62</f>
        <v>12452.1</v>
      </c>
      <c r="D55" s="56">
        <f>'[2]2016-2021'!E62</f>
        <v>13613.7</v>
      </c>
      <c r="E55" s="56">
        <f>'[2]2016-2021'!F62</f>
        <v>12506.8</v>
      </c>
      <c r="F55" s="56">
        <f>'[2]2016-2021'!G62</f>
        <v>15205</v>
      </c>
      <c r="G55" s="56">
        <f>'[2]2016-2021'!H62</f>
        <v>16263.4</v>
      </c>
      <c r="I55" s="17"/>
    </row>
    <row r="56" spans="1:9" s="16" customFormat="1" ht="11.1" customHeight="1" x14ac:dyDescent="0.2">
      <c r="A56" s="51" t="s">
        <v>47</v>
      </c>
      <c r="B56" s="29"/>
      <c r="C56" s="56">
        <f>'[2]2016-2021'!D63</f>
        <v>13867.4</v>
      </c>
      <c r="D56" s="56">
        <f>'[2]2016-2021'!E63</f>
        <v>15313.9</v>
      </c>
      <c r="E56" s="56">
        <f>'[2]2016-2021'!F63</f>
        <v>15469.2</v>
      </c>
      <c r="F56" s="56">
        <f>'[2]2016-2021'!G63</f>
        <v>16923.8</v>
      </c>
      <c r="G56" s="56">
        <f>'[2]2016-2021'!H63</f>
        <v>18284.3</v>
      </c>
      <c r="I56" s="17"/>
    </row>
    <row r="57" spans="1:9" s="16" customFormat="1" ht="11.1" customHeight="1" x14ac:dyDescent="0.2">
      <c r="A57" s="44" t="s">
        <v>0</v>
      </c>
      <c r="B57" s="30"/>
      <c r="C57" s="57">
        <f>'[2]2016-2021'!D65</f>
        <v>90163.8</v>
      </c>
      <c r="D57" s="57">
        <f>'[2]2016-2021'!E65</f>
        <v>100308.8</v>
      </c>
      <c r="E57" s="57">
        <f>'[2]2016-2021'!F65</f>
        <v>98423.4</v>
      </c>
      <c r="F57" s="57">
        <f>'[2]2016-2021'!G65</f>
        <v>107996</v>
      </c>
      <c r="G57" s="57">
        <f>'[2]2016-2021'!H65</f>
        <v>122477.3</v>
      </c>
      <c r="I57" s="17"/>
    </row>
    <row r="58" spans="1:9" s="16" customFormat="1" ht="11.1" customHeight="1" x14ac:dyDescent="0.2">
      <c r="A58" s="51" t="s">
        <v>48</v>
      </c>
      <c r="B58" s="29"/>
      <c r="C58" s="56">
        <f>'[2]2016-2021'!D66</f>
        <v>20916.2</v>
      </c>
      <c r="D58" s="56">
        <f>'[2]2016-2021'!E66</f>
        <v>23187.9</v>
      </c>
      <c r="E58" s="56">
        <f>'[2]2016-2021'!F66</f>
        <v>21921.3</v>
      </c>
      <c r="F58" s="56">
        <f>'[2]2016-2021'!G66</f>
        <v>23272.2</v>
      </c>
      <c r="G58" s="56">
        <f>'[2]2016-2021'!H66</f>
        <v>26469</v>
      </c>
      <c r="I58" s="17"/>
    </row>
    <row r="59" spans="1:9" s="16" customFormat="1" ht="11.1" customHeight="1" x14ac:dyDescent="0.2">
      <c r="A59" s="51" t="s">
        <v>49</v>
      </c>
      <c r="B59" s="29"/>
      <c r="C59" s="56">
        <f>'[2]2016-2021'!D67</f>
        <v>10149.799999999999</v>
      </c>
      <c r="D59" s="56">
        <f>'[2]2016-2021'!E67</f>
        <v>11225.7</v>
      </c>
      <c r="E59" s="56">
        <f>'[2]2016-2021'!F67</f>
        <v>11190.6</v>
      </c>
      <c r="F59" s="56">
        <f>'[2]2016-2021'!G67</f>
        <v>12031.3</v>
      </c>
      <c r="G59" s="56">
        <f>'[2]2016-2021'!H67</f>
        <v>14086.2</v>
      </c>
      <c r="I59" s="17"/>
    </row>
    <row r="60" spans="1:9" s="16" customFormat="1" ht="11.1" customHeight="1" x14ac:dyDescent="0.2">
      <c r="A60" s="51" t="s">
        <v>50</v>
      </c>
      <c r="B60" s="29"/>
      <c r="C60" s="56">
        <f>'[2]2016-2021'!D68</f>
        <v>15004.7</v>
      </c>
      <c r="D60" s="56">
        <f>'[2]2016-2021'!E68</f>
        <v>16406.599999999999</v>
      </c>
      <c r="E60" s="56">
        <f>'[2]2016-2021'!F68</f>
        <v>16496.3</v>
      </c>
      <c r="F60" s="56">
        <f>'[2]2016-2021'!G68</f>
        <v>17876.7</v>
      </c>
      <c r="G60" s="56">
        <f>'[2]2016-2021'!H68</f>
        <v>20192.3</v>
      </c>
      <c r="I60" s="17"/>
    </row>
    <row r="61" spans="1:9" s="16" customFormat="1" ht="11.1" customHeight="1" x14ac:dyDescent="0.2">
      <c r="A61" s="51" t="s">
        <v>51</v>
      </c>
      <c r="B61" s="29"/>
      <c r="C61" s="56">
        <f>'[2]2016-2021'!D69</f>
        <v>44093.1</v>
      </c>
      <c r="D61" s="56">
        <f>'[2]2016-2021'!E69</f>
        <v>49488.6</v>
      </c>
      <c r="E61" s="56">
        <f>'[2]2016-2021'!F69</f>
        <v>48815.199999999997</v>
      </c>
      <c r="F61" s="56">
        <f>'[2]2016-2021'!G69</f>
        <v>54815.8</v>
      </c>
      <c r="G61" s="56">
        <f>'[2]2016-2021'!H69</f>
        <v>61729.8</v>
      </c>
      <c r="I61" s="17"/>
    </row>
    <row r="62" spans="1:9" s="16" customFormat="1" ht="13.5" customHeight="1" x14ac:dyDescent="0.2">
      <c r="A62" s="52" t="s">
        <v>105</v>
      </c>
      <c r="B62" s="31"/>
      <c r="C62" s="66">
        <f>'[2]2016-2021'!D71</f>
        <v>742.2</v>
      </c>
      <c r="D62" s="66">
        <f>'[2]2016-2021'!E71</f>
        <v>745.6</v>
      </c>
      <c r="E62" s="66">
        <f>'[2]2016-2021'!F71</f>
        <v>751.4</v>
      </c>
      <c r="F62" s="66">
        <f>'[2]2016-2021'!G71</f>
        <v>696.6</v>
      </c>
      <c r="G62" s="66">
        <f>'[2]2016-2021'!H71</f>
        <v>928.1</v>
      </c>
      <c r="I62" s="17"/>
    </row>
    <row r="63" spans="1:9" s="16" customFormat="1" ht="13.5" customHeight="1" x14ac:dyDescent="0.2">
      <c r="A63" s="156" t="s">
        <v>117</v>
      </c>
      <c r="B63" s="30"/>
      <c r="C63" s="57"/>
      <c r="D63" s="57"/>
      <c r="E63" s="57"/>
      <c r="F63" s="57"/>
      <c r="G63" s="57"/>
      <c r="I63" s="17"/>
    </row>
    <row r="64" spans="1:9" s="16" customFormat="1" ht="42" customHeight="1" x14ac:dyDescent="0.2">
      <c r="A64" s="165" t="s">
        <v>106</v>
      </c>
      <c r="B64" s="166"/>
      <c r="C64" s="166"/>
      <c r="D64" s="166"/>
      <c r="E64" s="166"/>
      <c r="F64" s="166"/>
    </row>
    <row r="65" spans="1:4" s="32" customFormat="1" ht="12" x14ac:dyDescent="0.2">
      <c r="A65" s="128"/>
      <c r="B65" s="33"/>
      <c r="C65" s="33"/>
      <c r="D65" s="33"/>
    </row>
    <row r="66" spans="1:4" s="3" customFormat="1" x14ac:dyDescent="0.2"/>
    <row r="67" spans="1:4" s="3" customFormat="1" x14ac:dyDescent="0.2"/>
    <row r="68" spans="1:4" s="3" customFormat="1" x14ac:dyDescent="0.2"/>
    <row r="69" spans="1:4" s="3" customFormat="1" x14ac:dyDescent="0.2"/>
  </sheetData>
  <mergeCells count="2">
    <mergeCell ref="A64:F64"/>
    <mergeCell ref="C5:G5"/>
  </mergeCells>
  <phoneticPr fontId="2" type="noConversion"/>
  <pageMargins left="0.75" right="0.25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4" tint="0.59999389629810485"/>
  </sheetPr>
  <dimension ref="A1:F64"/>
  <sheetViews>
    <sheetView showGridLines="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H1" sqref="H1"/>
    </sheetView>
  </sheetViews>
  <sheetFormatPr defaultColWidth="9.140625" defaultRowHeight="12.75" x14ac:dyDescent="0.2"/>
  <cols>
    <col min="1" max="1" width="25.85546875" style="3" customWidth="1"/>
    <col min="2" max="2" width="13.140625" style="3" customWidth="1"/>
    <col min="3" max="3" width="10.42578125" style="3" customWidth="1"/>
    <col min="4" max="4" width="10.85546875" style="3" customWidth="1"/>
    <col min="5" max="5" width="10" style="3" customWidth="1"/>
    <col min="6" max="6" width="9.85546875" style="3" customWidth="1"/>
    <col min="7" max="7" width="0.7109375" style="3" customWidth="1"/>
    <col min="8" max="16384" width="9.140625" style="3"/>
  </cols>
  <sheetData>
    <row r="1" spans="1:6" ht="17.25" x14ac:dyDescent="0.25">
      <c r="A1" s="53" t="s">
        <v>107</v>
      </c>
    </row>
    <row r="3" spans="1:6" x14ac:dyDescent="0.2">
      <c r="B3" s="34"/>
      <c r="E3" s="26"/>
      <c r="F3" s="26" t="s">
        <v>58</v>
      </c>
    </row>
    <row r="4" spans="1:6" s="16" customFormat="1" ht="12" customHeight="1" x14ac:dyDescent="0.2">
      <c r="A4" s="80"/>
      <c r="B4" s="27">
        <v>2018</v>
      </c>
      <c r="C4" s="27">
        <v>2019</v>
      </c>
      <c r="D4" s="27">
        <v>2020</v>
      </c>
      <c r="E4" s="27">
        <v>2021</v>
      </c>
      <c r="F4" s="27">
        <v>2022</v>
      </c>
    </row>
    <row r="5" spans="1:6" s="16" customFormat="1" ht="12" customHeight="1" x14ac:dyDescent="0.2">
      <c r="A5" s="79"/>
      <c r="B5" s="167"/>
      <c r="C5" s="167"/>
      <c r="D5" s="167"/>
      <c r="E5" s="167"/>
      <c r="F5" s="167"/>
    </row>
    <row r="6" spans="1:6" s="16" customFormat="1" ht="12" customHeight="1" x14ac:dyDescent="0.2">
      <c r="A6" s="44" t="s">
        <v>2</v>
      </c>
      <c r="B6" s="18">
        <f>'[3]Tabele-EUROSTAT'!AQ69</f>
        <v>868082.2</v>
      </c>
      <c r="C6" s="57">
        <f>'[4]Tabele-EUROSTAT'!AQ70</f>
        <v>965752.2</v>
      </c>
      <c r="D6" s="82">
        <f>'[1]Tabele-EUROSTAT'!AQ70</f>
        <v>969777.39999999979</v>
      </c>
      <c r="E6" s="82">
        <f>'[5]Tabele-EUROSTAT'!AQ70</f>
        <v>1077778.2999999998</v>
      </c>
      <c r="F6" s="82">
        <f>'[6]Tabele-EUROSTAT'!AQ70</f>
        <v>1275643.2000000002</v>
      </c>
    </row>
    <row r="7" spans="1:6" s="16" customFormat="1" ht="4.1500000000000004" customHeight="1" x14ac:dyDescent="0.2">
      <c r="A7" s="51"/>
      <c r="B7" s="17"/>
      <c r="C7" s="17"/>
      <c r="D7" s="82"/>
      <c r="E7" s="39"/>
      <c r="F7" s="39"/>
    </row>
    <row r="8" spans="1:6" s="16" customFormat="1" ht="12" customHeight="1" x14ac:dyDescent="0.2">
      <c r="A8" s="44" t="s">
        <v>84</v>
      </c>
      <c r="B8" s="18">
        <f>'[3]Tabele-EUROSTAT'!AQ72</f>
        <v>203780.3</v>
      </c>
      <c r="C8" s="57">
        <f>'[4]Tabele-EUROSTAT'!AQ72</f>
        <v>226462.59999999998</v>
      </c>
      <c r="D8" s="82">
        <f>'[1]Tabele-EUROSTAT'!AQ72</f>
        <v>230236.3</v>
      </c>
      <c r="E8" s="83">
        <f>'[5]Tabele-EUROSTAT'!AQ72</f>
        <v>253543.30000000002</v>
      </c>
      <c r="F8" s="83">
        <f>'[6]Tabele-EUROSTAT'!AQ72</f>
        <v>292334.30000000005</v>
      </c>
    </row>
    <row r="9" spans="1:6" s="16" customFormat="1" ht="12" customHeight="1" x14ac:dyDescent="0.2">
      <c r="A9" s="44" t="s">
        <v>4</v>
      </c>
      <c r="B9" s="18">
        <f>'[3]Tabele-EUROSTAT'!AQ73</f>
        <v>104626.49999999999</v>
      </c>
      <c r="C9" s="57">
        <f>'[4]Tabele-EUROSTAT'!AQ73</f>
        <v>117876.8</v>
      </c>
      <c r="D9" s="82">
        <f>'[1]Tabele-EUROSTAT'!AQ73</f>
        <v>120025.49999999999</v>
      </c>
      <c r="E9" s="83">
        <f>'[5]Tabele-EUROSTAT'!AQ73</f>
        <v>132280.6</v>
      </c>
      <c r="F9" s="83">
        <f>'[6]Tabele-EUROSTAT'!AQ73</f>
        <v>154615.30000000002</v>
      </c>
    </row>
    <row r="10" spans="1:6" s="16" customFormat="1" ht="12" customHeight="1" x14ac:dyDescent="0.2">
      <c r="A10" s="51" t="s">
        <v>5</v>
      </c>
      <c r="B10" s="17">
        <f>'[3]Tabele-EUROSTAT'!AQ74</f>
        <v>20106.8</v>
      </c>
      <c r="C10" s="56">
        <f>'[4]Tabele-EUROSTAT'!AQ74</f>
        <v>22481.199999999997</v>
      </c>
      <c r="D10" s="20">
        <f>'[1]Tabele-EUROSTAT'!AQ74</f>
        <v>22728.099999999995</v>
      </c>
      <c r="E10" s="84">
        <f>'[5]Tabele-EUROSTAT'!AQ74</f>
        <v>24672.2</v>
      </c>
      <c r="F10" s="84">
        <f>'[6]Tabele-EUROSTAT'!AQ74</f>
        <v>29338.6</v>
      </c>
    </row>
    <row r="11" spans="1:6" s="16" customFormat="1" ht="12" customHeight="1" x14ac:dyDescent="0.2">
      <c r="A11" s="51" t="s">
        <v>6</v>
      </c>
      <c r="B11" s="17">
        <f>'[3]Tabele-EUROSTAT'!AQ75</f>
        <v>8890.9</v>
      </c>
      <c r="C11" s="56">
        <f>'[4]Tabele-EUROSTAT'!AQ75</f>
        <v>9962.4</v>
      </c>
      <c r="D11" s="20">
        <f>'[1]Tabele-EUROSTAT'!AQ75</f>
        <v>9914.9</v>
      </c>
      <c r="E11" s="84">
        <f>'[5]Tabele-EUROSTAT'!AQ75</f>
        <v>10556.699999999999</v>
      </c>
      <c r="F11" s="84">
        <f>'[6]Tabele-EUROSTAT'!AQ75</f>
        <v>11839.7</v>
      </c>
    </row>
    <row r="12" spans="1:6" s="16" customFormat="1" ht="12" customHeight="1" x14ac:dyDescent="0.2">
      <c r="A12" s="51" t="s">
        <v>7</v>
      </c>
      <c r="B12" s="17">
        <f>'[3]Tabele-EUROSTAT'!AQ76</f>
        <v>42833.599999999999</v>
      </c>
      <c r="C12" s="56">
        <f>'[4]Tabele-EUROSTAT'!AQ76</f>
        <v>48679.100000000006</v>
      </c>
      <c r="D12" s="20">
        <f>'[1]Tabele-EUROSTAT'!AQ76</f>
        <v>50650.8</v>
      </c>
      <c r="E12" s="84">
        <f>'[5]Tabele-EUROSTAT'!AQ76</f>
        <v>55904.800000000003</v>
      </c>
      <c r="F12" s="84">
        <f>'[6]Tabele-EUROSTAT'!AQ76</f>
        <v>67718.400000000009</v>
      </c>
    </row>
    <row r="13" spans="1:6" s="16" customFormat="1" ht="12" customHeight="1" x14ac:dyDescent="0.2">
      <c r="A13" s="51" t="s">
        <v>8</v>
      </c>
      <c r="B13" s="17">
        <f>'[3]Tabele-EUROSTAT'!AQ77</f>
        <v>14488</v>
      </c>
      <c r="C13" s="56">
        <f>'[4]Tabele-EUROSTAT'!AQ77</f>
        <v>16404.400000000001</v>
      </c>
      <c r="D13" s="20">
        <f>'[1]Tabele-EUROSTAT'!AQ77</f>
        <v>16494.899999999998</v>
      </c>
      <c r="E13" s="84">
        <f>'[5]Tabele-EUROSTAT'!AQ77</f>
        <v>18017.3</v>
      </c>
      <c r="F13" s="84">
        <f>'[6]Tabele-EUROSTAT'!AQ77</f>
        <v>20503.2</v>
      </c>
    </row>
    <row r="14" spans="1:6" s="16" customFormat="1" ht="12" customHeight="1" x14ac:dyDescent="0.2">
      <c r="A14" s="51" t="s">
        <v>9</v>
      </c>
      <c r="B14" s="17">
        <f>'[3]Tabele-EUROSTAT'!AQ78</f>
        <v>10740.899999999998</v>
      </c>
      <c r="C14" s="56">
        <f>'[4]Tabele-EUROSTAT'!AQ78</f>
        <v>12009.5</v>
      </c>
      <c r="D14" s="20">
        <f>'[1]Tabele-EUROSTAT'!AQ78</f>
        <v>12172.300000000001</v>
      </c>
      <c r="E14" s="84">
        <f>'[5]Tabele-EUROSTAT'!AQ78</f>
        <v>13563.599999999999</v>
      </c>
      <c r="F14" s="84">
        <f>'[6]Tabele-EUROSTAT'!AQ78</f>
        <v>14810.500000000002</v>
      </c>
    </row>
    <row r="15" spans="1:6" s="16" customFormat="1" ht="12" customHeight="1" x14ac:dyDescent="0.2">
      <c r="A15" s="51" t="s">
        <v>10</v>
      </c>
      <c r="B15" s="17">
        <f>'[3]Tabele-EUROSTAT'!AQ79</f>
        <v>7566.3</v>
      </c>
      <c r="C15" s="56">
        <f>'[4]Tabele-EUROSTAT'!AQ79</f>
        <v>8340.2000000000007</v>
      </c>
      <c r="D15" s="20">
        <f>'[1]Tabele-EUROSTAT'!AQ79</f>
        <v>8064.5</v>
      </c>
      <c r="E15" s="84">
        <f>'[5]Tabele-EUROSTAT'!AQ79</f>
        <v>9566</v>
      </c>
      <c r="F15" s="84">
        <f>'[6]Tabele-EUROSTAT'!AQ79</f>
        <v>10404.9</v>
      </c>
    </row>
    <row r="16" spans="1:6" s="16" customFormat="1" ht="12" customHeight="1" x14ac:dyDescent="0.2">
      <c r="A16" s="44" t="s">
        <v>1</v>
      </c>
      <c r="B16" s="18">
        <f>'[3]Tabele-EUROSTAT'!AQ80</f>
        <v>99153.799999999988</v>
      </c>
      <c r="C16" s="57">
        <f>'[4]Tabele-EUROSTAT'!AQ80</f>
        <v>108585.79999999999</v>
      </c>
      <c r="D16" s="82">
        <f>'[1]Tabele-EUROSTAT'!AQ80</f>
        <v>110210.8</v>
      </c>
      <c r="E16" s="83">
        <f>'[5]Tabele-EUROSTAT'!AQ80</f>
        <v>121262.70000000001</v>
      </c>
      <c r="F16" s="83">
        <f>'[6]Tabele-EUROSTAT'!AQ80</f>
        <v>137719</v>
      </c>
    </row>
    <row r="17" spans="1:6" s="16" customFormat="1" ht="12" customHeight="1" x14ac:dyDescent="0.2">
      <c r="A17" s="51" t="s">
        <v>11</v>
      </c>
      <c r="B17" s="17">
        <f>'[3]Tabele-EUROSTAT'!AQ81</f>
        <v>14865.800000000001</v>
      </c>
      <c r="C17" s="56">
        <f>'[4]Tabele-EUROSTAT'!AQ81</f>
        <v>15884.9</v>
      </c>
      <c r="D17" s="20">
        <f>'[1]Tabele-EUROSTAT'!AQ81</f>
        <v>15931.5</v>
      </c>
      <c r="E17" s="84">
        <f>'[5]Tabele-EUROSTAT'!AQ81</f>
        <v>18342.400000000001</v>
      </c>
      <c r="F17" s="84">
        <f>'[6]Tabele-EUROSTAT'!AQ81</f>
        <v>19528.599999999995</v>
      </c>
    </row>
    <row r="18" spans="1:6" s="16" customFormat="1" ht="12" customHeight="1" x14ac:dyDescent="0.2">
      <c r="A18" s="51" t="s">
        <v>12</v>
      </c>
      <c r="B18" s="17">
        <f>'[3]Tabele-EUROSTAT'!AQ82</f>
        <v>29595.7</v>
      </c>
      <c r="C18" s="56">
        <f>'[4]Tabele-EUROSTAT'!AQ82</f>
        <v>32406</v>
      </c>
      <c r="D18" s="20">
        <f>'[1]Tabele-EUROSTAT'!AQ82</f>
        <v>32641.999999999996</v>
      </c>
      <c r="E18" s="84">
        <f>'[5]Tabele-EUROSTAT'!AQ82</f>
        <v>35788.400000000009</v>
      </c>
      <c r="F18" s="84">
        <f>'[6]Tabele-EUROSTAT'!AQ82</f>
        <v>41840</v>
      </c>
    </row>
    <row r="19" spans="1:6" s="16" customFormat="1" ht="12" customHeight="1" x14ac:dyDescent="0.2">
      <c r="A19" s="51" t="s">
        <v>13</v>
      </c>
      <c r="B19" s="17">
        <f>'[3]Tabele-EUROSTAT'!AQ83</f>
        <v>6590.9000000000005</v>
      </c>
      <c r="C19" s="56">
        <f>'[4]Tabele-EUROSTAT'!AQ83</f>
        <v>7280.5000000000009</v>
      </c>
      <c r="D19" s="20">
        <f>'[1]Tabele-EUROSTAT'!AQ83</f>
        <v>7347.1</v>
      </c>
      <c r="E19" s="84">
        <f>'[5]Tabele-EUROSTAT'!AQ83</f>
        <v>8154.4</v>
      </c>
      <c r="F19" s="84">
        <f>'[6]Tabele-EUROSTAT'!AQ83</f>
        <v>9083.2000000000007</v>
      </c>
    </row>
    <row r="20" spans="1:6" s="16" customFormat="1" ht="12" customHeight="1" x14ac:dyDescent="0.2">
      <c r="A20" s="51" t="s">
        <v>14</v>
      </c>
      <c r="B20" s="17">
        <f>'[3]Tabele-EUROSTAT'!AQ84</f>
        <v>9687.4999999999982</v>
      </c>
      <c r="C20" s="56">
        <f>'[4]Tabele-EUROSTAT'!AQ84</f>
        <v>10994.600000000002</v>
      </c>
      <c r="D20" s="20">
        <f>'[1]Tabele-EUROSTAT'!AQ84</f>
        <v>11046.7</v>
      </c>
      <c r="E20" s="84">
        <f>'[5]Tabele-EUROSTAT'!AQ84</f>
        <v>12073.7</v>
      </c>
      <c r="F20" s="84">
        <f>'[6]Tabele-EUROSTAT'!AQ84</f>
        <v>13874.299999999996</v>
      </c>
    </row>
    <row r="21" spans="1:6" s="16" customFormat="1" ht="12" customHeight="1" x14ac:dyDescent="0.2">
      <c r="A21" s="51" t="s">
        <v>15</v>
      </c>
      <c r="B21" s="17">
        <f>'[3]Tabele-EUROSTAT'!AQ85</f>
        <v>19003.8</v>
      </c>
      <c r="C21" s="56">
        <f>'[4]Tabele-EUROSTAT'!AQ85</f>
        <v>20462.799999999996</v>
      </c>
      <c r="D21" s="20">
        <f>'[1]Tabele-EUROSTAT'!AQ85</f>
        <v>21791.7</v>
      </c>
      <c r="E21" s="84">
        <f>'[5]Tabele-EUROSTAT'!AQ85</f>
        <v>23719.299999999996</v>
      </c>
      <c r="F21" s="84">
        <f>'[6]Tabele-EUROSTAT'!AQ85</f>
        <v>26966.1</v>
      </c>
    </row>
    <row r="22" spans="1:6" s="16" customFormat="1" ht="12" customHeight="1" x14ac:dyDescent="0.2">
      <c r="A22" s="51" t="s">
        <v>16</v>
      </c>
      <c r="B22" s="17">
        <f>'[3]Tabele-EUROSTAT'!AQ86</f>
        <v>19410.099999999995</v>
      </c>
      <c r="C22" s="56">
        <f>'[4]Tabele-EUROSTAT'!AQ86</f>
        <v>21557</v>
      </c>
      <c r="D22" s="20">
        <f>'[1]Tabele-EUROSTAT'!AQ86</f>
        <v>21451.8</v>
      </c>
      <c r="E22" s="84">
        <f>'[5]Tabele-EUROSTAT'!AQ86</f>
        <v>23184.5</v>
      </c>
      <c r="F22" s="84">
        <f>'[6]Tabele-EUROSTAT'!AQ86</f>
        <v>26426.800000000003</v>
      </c>
    </row>
    <row r="23" spans="1:6" s="16" customFormat="1" ht="12" customHeight="1" x14ac:dyDescent="0.2">
      <c r="A23" s="44" t="s">
        <v>85</v>
      </c>
      <c r="B23" s="18">
        <f>'[3]Tabele-EUROSTAT'!AQ87</f>
        <v>179880.59999999998</v>
      </c>
      <c r="C23" s="57">
        <f>'[4]Tabele-EUROSTAT'!AQ87</f>
        <v>197299.4</v>
      </c>
      <c r="D23" s="82">
        <f>'[1]Tabele-EUROSTAT'!AQ87</f>
        <v>197818.3</v>
      </c>
      <c r="E23" s="83">
        <f>'[5]Tabele-EUROSTAT'!AQ87</f>
        <v>220797.39999999997</v>
      </c>
      <c r="F23" s="83">
        <f>'[6]Tabele-EUROSTAT'!AQ87</f>
        <v>252472.7</v>
      </c>
    </row>
    <row r="24" spans="1:6" s="16" customFormat="1" ht="12" customHeight="1" x14ac:dyDescent="0.2">
      <c r="A24" s="44" t="s">
        <v>17</v>
      </c>
      <c r="B24" s="18">
        <f>'[3]Tabele-EUROSTAT'!AQ88</f>
        <v>90722.9</v>
      </c>
      <c r="C24" s="57">
        <f>'[4]Tabele-EUROSTAT'!AQ88</f>
        <v>101723.5</v>
      </c>
      <c r="D24" s="82">
        <f>'[1]Tabele-EUROSTAT'!AQ88</f>
        <v>104586</v>
      </c>
      <c r="E24" s="83">
        <f>'[5]Tabele-EUROSTAT'!AQ88</f>
        <v>113368.89999999998</v>
      </c>
      <c r="F24" s="83">
        <f>'[6]Tabele-EUROSTAT'!AQ88</f>
        <v>128590.60000000002</v>
      </c>
    </row>
    <row r="25" spans="1:6" s="16" customFormat="1" ht="12" customHeight="1" x14ac:dyDescent="0.2">
      <c r="A25" s="51" t="s">
        <v>18</v>
      </c>
      <c r="B25" s="17">
        <f>'[3]Tabele-EUROSTAT'!AQ89</f>
        <v>16742.600000000002</v>
      </c>
      <c r="C25" s="56">
        <f>'[4]Tabele-EUROSTAT'!AQ89</f>
        <v>18844.599999999999</v>
      </c>
      <c r="D25" s="20">
        <f>'[1]Tabele-EUROSTAT'!AQ89</f>
        <v>19771.2</v>
      </c>
      <c r="E25" s="84">
        <f>'[5]Tabele-EUROSTAT'!AQ89</f>
        <v>21007.599999999999</v>
      </c>
      <c r="F25" s="84">
        <f>'[6]Tabele-EUROSTAT'!AQ89</f>
        <v>24326.499999999996</v>
      </c>
    </row>
    <row r="26" spans="1:6" s="16" customFormat="1" ht="12" customHeight="1" x14ac:dyDescent="0.2">
      <c r="A26" s="51" t="s">
        <v>19</v>
      </c>
      <c r="B26" s="17">
        <f>'[3]Tabele-EUROSTAT'!AQ90</f>
        <v>8783.4</v>
      </c>
      <c r="C26" s="56">
        <f>'[4]Tabele-EUROSTAT'!AQ90</f>
        <v>9755.9</v>
      </c>
      <c r="D26" s="20">
        <f>'[1]Tabele-EUROSTAT'!AQ90</f>
        <v>9796.7999999999993</v>
      </c>
      <c r="E26" s="84">
        <f>'[5]Tabele-EUROSTAT'!AQ90</f>
        <v>10370.5</v>
      </c>
      <c r="F26" s="84">
        <f>'[6]Tabele-EUROSTAT'!AQ90</f>
        <v>11461.1</v>
      </c>
    </row>
    <row r="27" spans="1:6" s="16" customFormat="1" ht="12" customHeight="1" x14ac:dyDescent="0.2">
      <c r="A27" s="51" t="s">
        <v>20</v>
      </c>
      <c r="B27" s="17">
        <f>'[3]Tabele-EUROSTAT'!AQ91</f>
        <v>28562.199999999997</v>
      </c>
      <c r="C27" s="56">
        <f>'[4]Tabele-EUROSTAT'!AQ91</f>
        <v>32625.7</v>
      </c>
      <c r="D27" s="20">
        <f>'[1]Tabele-EUROSTAT'!AQ91</f>
        <v>33395.699999999997</v>
      </c>
      <c r="E27" s="84">
        <f>'[5]Tabele-EUROSTAT'!AQ91</f>
        <v>37383.300000000003</v>
      </c>
      <c r="F27" s="84">
        <f>'[6]Tabele-EUROSTAT'!AQ91</f>
        <v>41601.5</v>
      </c>
    </row>
    <row r="28" spans="1:6" s="16" customFormat="1" ht="12" customHeight="1" x14ac:dyDescent="0.2">
      <c r="A28" s="51" t="s">
        <v>21</v>
      </c>
      <c r="B28" s="17">
        <f>'[3]Tabele-EUROSTAT'!AQ92</f>
        <v>12334.599999999999</v>
      </c>
      <c r="C28" s="56">
        <f>'[4]Tabele-EUROSTAT'!AQ92</f>
        <v>13378.699999999999</v>
      </c>
      <c r="D28" s="20">
        <f>'[1]Tabele-EUROSTAT'!AQ92</f>
        <v>13865.8</v>
      </c>
      <c r="E28" s="84">
        <f>'[5]Tabele-EUROSTAT'!AQ92</f>
        <v>15297.9</v>
      </c>
      <c r="F28" s="84">
        <f>'[6]Tabele-EUROSTAT'!AQ92</f>
        <v>18001.300000000003</v>
      </c>
    </row>
    <row r="29" spans="1:6" s="16" customFormat="1" ht="12" customHeight="1" x14ac:dyDescent="0.2">
      <c r="A29" s="51" t="s">
        <v>22</v>
      </c>
      <c r="B29" s="17">
        <f>'[3]Tabele-EUROSTAT'!AQ93</f>
        <v>16330.5</v>
      </c>
      <c r="C29" s="56">
        <f>'[4]Tabele-EUROSTAT'!AQ93</f>
        <v>18646.599999999999</v>
      </c>
      <c r="D29" s="20">
        <f>'[1]Tabele-EUROSTAT'!AQ93</f>
        <v>19187.900000000001</v>
      </c>
      <c r="E29" s="84">
        <f>'[5]Tabele-EUROSTAT'!AQ93</f>
        <v>19995.299999999996</v>
      </c>
      <c r="F29" s="84">
        <f>'[6]Tabele-EUROSTAT'!AQ93</f>
        <v>22955.100000000002</v>
      </c>
    </row>
    <row r="30" spans="1:6" s="16" customFormat="1" ht="12" customHeight="1" x14ac:dyDescent="0.2">
      <c r="A30" s="51" t="s">
        <v>23</v>
      </c>
      <c r="B30" s="17">
        <f>'[3]Tabele-EUROSTAT'!AQ94</f>
        <v>7969.5999999999995</v>
      </c>
      <c r="C30" s="56">
        <f>'[4]Tabele-EUROSTAT'!AQ94</f>
        <v>8472</v>
      </c>
      <c r="D30" s="20">
        <f>'[1]Tabele-EUROSTAT'!AQ94</f>
        <v>8568.5999999999985</v>
      </c>
      <c r="E30" s="84">
        <f>'[5]Tabele-EUROSTAT'!AQ94</f>
        <v>9314.3000000000011</v>
      </c>
      <c r="F30" s="84">
        <f>'[6]Tabele-EUROSTAT'!AQ94</f>
        <v>10245.1</v>
      </c>
    </row>
    <row r="31" spans="1:6" s="16" customFormat="1" ht="12" customHeight="1" x14ac:dyDescent="0.2">
      <c r="A31" s="44" t="s">
        <v>24</v>
      </c>
      <c r="B31" s="18">
        <f>'[3]Tabele-EUROSTAT'!AQ95</f>
        <v>89157.7</v>
      </c>
      <c r="C31" s="57">
        <f>'[4]Tabele-EUROSTAT'!AQ95</f>
        <v>95575.9</v>
      </c>
      <c r="D31" s="82">
        <f>'[1]Tabele-EUROSTAT'!AQ95</f>
        <v>93232.3</v>
      </c>
      <c r="E31" s="83">
        <f>'[5]Tabele-EUROSTAT'!AQ95</f>
        <v>107428.5</v>
      </c>
      <c r="F31" s="83">
        <f>'[6]Tabele-EUROSTAT'!AQ95</f>
        <v>123882.1</v>
      </c>
    </row>
    <row r="32" spans="1:6" s="16" customFormat="1" ht="12" customHeight="1" x14ac:dyDescent="0.2">
      <c r="A32" s="51" t="s">
        <v>25</v>
      </c>
      <c r="B32" s="17">
        <f>'[3]Tabele-EUROSTAT'!AQ96</f>
        <v>9709.5</v>
      </c>
      <c r="C32" s="56">
        <f>'[4]Tabele-EUROSTAT'!AQ96</f>
        <v>10750.4</v>
      </c>
      <c r="D32" s="20">
        <f>'[1]Tabele-EUROSTAT'!AQ96</f>
        <v>10341.199999999999</v>
      </c>
      <c r="E32" s="84">
        <f>'[5]Tabele-EUROSTAT'!AQ96</f>
        <v>11412.100000000002</v>
      </c>
      <c r="F32" s="84">
        <f>'[6]Tabele-EUROSTAT'!AQ96</f>
        <v>13056.7</v>
      </c>
    </row>
    <row r="33" spans="1:6" s="16" customFormat="1" ht="12" customHeight="1" x14ac:dyDescent="0.2">
      <c r="A33" s="51" t="s">
        <v>26</v>
      </c>
      <c r="B33" s="17">
        <f>'[3]Tabele-EUROSTAT'!AQ97</f>
        <v>12408</v>
      </c>
      <c r="C33" s="56">
        <f>'[4]Tabele-EUROSTAT'!AQ97</f>
        <v>13660.699999999999</v>
      </c>
      <c r="D33" s="20">
        <f>'[1]Tabele-EUROSTAT'!AQ97</f>
        <v>13967.799999999997</v>
      </c>
      <c r="E33" s="84">
        <f>'[5]Tabele-EUROSTAT'!AQ97</f>
        <v>15715.400000000001</v>
      </c>
      <c r="F33" s="84">
        <f>'[6]Tabele-EUROSTAT'!AQ97</f>
        <v>16564.7</v>
      </c>
    </row>
    <row r="34" spans="1:6" s="16" customFormat="1" ht="12" customHeight="1" x14ac:dyDescent="0.2">
      <c r="A34" s="51" t="s">
        <v>27</v>
      </c>
      <c r="B34" s="17">
        <f>'[3]Tabele-EUROSTAT'!AQ98</f>
        <v>35959</v>
      </c>
      <c r="C34" s="56">
        <f>'[4]Tabele-EUROSTAT'!AQ98</f>
        <v>36757.399999999994</v>
      </c>
      <c r="D34" s="20">
        <f>'[1]Tabele-EUROSTAT'!AQ98</f>
        <v>35292.600000000006</v>
      </c>
      <c r="E34" s="84">
        <f>'[5]Tabele-EUROSTAT'!AQ98</f>
        <v>41195.1</v>
      </c>
      <c r="F34" s="84">
        <f>'[6]Tabele-EUROSTAT'!AQ98</f>
        <v>52269.80000000001</v>
      </c>
    </row>
    <row r="35" spans="1:6" s="16" customFormat="1" ht="12" customHeight="1" x14ac:dyDescent="0.2">
      <c r="A35" s="51" t="s">
        <v>28</v>
      </c>
      <c r="B35" s="17">
        <f>'[3]Tabele-EUROSTAT'!AQ99</f>
        <v>15214</v>
      </c>
      <c r="C35" s="56">
        <f>'[4]Tabele-EUROSTAT'!AQ99</f>
        <v>16950.100000000002</v>
      </c>
      <c r="D35" s="20">
        <f>'[1]Tabele-EUROSTAT'!AQ99</f>
        <v>16143.6</v>
      </c>
      <c r="E35" s="84">
        <f>'[5]Tabele-EUROSTAT'!AQ99</f>
        <v>19507.900000000001</v>
      </c>
      <c r="F35" s="84">
        <f>'[6]Tabele-EUROSTAT'!AQ99</f>
        <v>19854</v>
      </c>
    </row>
    <row r="36" spans="1:6" s="16" customFormat="1" ht="12" customHeight="1" x14ac:dyDescent="0.2">
      <c r="A36" s="51" t="s">
        <v>29</v>
      </c>
      <c r="B36" s="17">
        <f>'[3]Tabele-EUROSTAT'!AQ100</f>
        <v>7013.9</v>
      </c>
      <c r="C36" s="56">
        <f>'[4]Tabele-EUROSTAT'!AQ100</f>
        <v>7458.6999999999989</v>
      </c>
      <c r="D36" s="20">
        <f>'[1]Tabele-EUROSTAT'!AQ100</f>
        <v>7629.7</v>
      </c>
      <c r="E36" s="84">
        <f>'[5]Tabele-EUROSTAT'!AQ100</f>
        <v>8845</v>
      </c>
      <c r="F36" s="84">
        <f>'[6]Tabele-EUROSTAT'!AQ100</f>
        <v>10127.199999999999</v>
      </c>
    </row>
    <row r="37" spans="1:6" s="16" customFormat="1" ht="12" customHeight="1" x14ac:dyDescent="0.2">
      <c r="A37" s="51" t="s">
        <v>30</v>
      </c>
      <c r="B37" s="17">
        <f>'[3]Tabele-EUROSTAT'!AQ101</f>
        <v>8853.3000000000011</v>
      </c>
      <c r="C37" s="56">
        <f>'[4]Tabele-EUROSTAT'!AQ101</f>
        <v>9998.6000000000022</v>
      </c>
      <c r="D37" s="20">
        <f>'[1]Tabele-EUROSTAT'!AQ101</f>
        <v>9857.4</v>
      </c>
      <c r="E37" s="84">
        <f>'[5]Tabele-EUROSTAT'!AQ101</f>
        <v>10753</v>
      </c>
      <c r="F37" s="84">
        <f>'[6]Tabele-EUROSTAT'!AQ101</f>
        <v>12009.7</v>
      </c>
    </row>
    <row r="38" spans="1:6" s="16" customFormat="1" ht="12" customHeight="1" x14ac:dyDescent="0.2">
      <c r="A38" s="44" t="s">
        <v>86</v>
      </c>
      <c r="B38" s="18">
        <f>'[3]Tabele-EUROSTAT'!AQ102</f>
        <v>335020</v>
      </c>
      <c r="C38" s="57">
        <f>'[4]Tabele-EUROSTAT'!AQ102</f>
        <v>375908.4</v>
      </c>
      <c r="D38" s="82">
        <f>'[1]Tabele-EUROSTAT'!AQ102</f>
        <v>378120.5</v>
      </c>
      <c r="E38" s="83">
        <f>'[5]Tabele-EUROSTAT'!AQ102</f>
        <v>424481.10000000003</v>
      </c>
      <c r="F38" s="83">
        <f>'[6]Tabele-EUROSTAT'!AQ102</f>
        <v>517831.19999999995</v>
      </c>
    </row>
    <row r="39" spans="1:6" s="16" customFormat="1" ht="12" customHeight="1" x14ac:dyDescent="0.2">
      <c r="A39" s="44" t="s">
        <v>31</v>
      </c>
      <c r="B39" s="18">
        <f>'[3]Tabele-EUROSTAT'!AQ111</f>
        <v>232288.19999999995</v>
      </c>
      <c r="C39" s="57">
        <f>'[4]Tabele-EUROSTAT'!AQ111</f>
        <v>266110.30000000005</v>
      </c>
      <c r="D39" s="82">
        <f>'[1]Tabele-EUROSTAT'!AQ111</f>
        <v>268843.09999999998</v>
      </c>
      <c r="E39" s="83">
        <f>'[5]Tabele-EUROSTAT'!AQ111</f>
        <v>302496.7</v>
      </c>
      <c r="F39" s="83">
        <f>'[6]Tabele-EUROSTAT'!AQ111</f>
        <v>370762.5</v>
      </c>
    </row>
    <row r="40" spans="1:6" s="16" customFormat="1" ht="12" customHeight="1" x14ac:dyDescent="0.2">
      <c r="A40" s="51" t="s">
        <v>32</v>
      </c>
      <c r="B40" s="17">
        <f>'[3]Tabele-EUROSTAT'!AQ113</f>
        <v>24483.9</v>
      </c>
      <c r="C40" s="56">
        <f>'[4]Tabele-EUROSTAT'!AQ113</f>
        <v>27373.5</v>
      </c>
      <c r="D40" s="20">
        <f>'[1]Tabele-EUROSTAT'!AQ113</f>
        <v>26816.6</v>
      </c>
      <c r="E40" s="84">
        <f>'[5]Tabele-EUROSTAT'!AQ113</f>
        <v>31386.2</v>
      </c>
      <c r="F40" s="84">
        <f>'[6]Tabele-EUROSTAT'!AQ113</f>
        <v>36348.80000000001</v>
      </c>
    </row>
    <row r="41" spans="1:6" s="16" customFormat="1" ht="12" customHeight="1" x14ac:dyDescent="0.2">
      <c r="A41" s="51" t="s">
        <v>33</v>
      </c>
      <c r="B41" s="17">
        <f>'[3]Tabele-EUROSTAT'!AQ112</f>
        <v>207804.29999999996</v>
      </c>
      <c r="C41" s="56">
        <f>'[4]Tabele-EUROSTAT'!AQ112</f>
        <v>238736.80000000002</v>
      </c>
      <c r="D41" s="20">
        <f>'[1]Tabele-EUROSTAT'!AQ112</f>
        <v>242026.49999999997</v>
      </c>
      <c r="E41" s="84">
        <f>'[5]Tabele-EUROSTAT'!AQ112</f>
        <v>271110.5</v>
      </c>
      <c r="F41" s="84">
        <f>'[6]Tabele-EUROSTAT'!AQ112</f>
        <v>334413.7</v>
      </c>
    </row>
    <row r="42" spans="1:6" s="16" customFormat="1" ht="12" customHeight="1" x14ac:dyDescent="0.2">
      <c r="A42" s="44" t="s">
        <v>34</v>
      </c>
      <c r="B42" s="18">
        <f>'[3]Tabele-EUROSTAT'!AQ103</f>
        <v>102731.80000000002</v>
      </c>
      <c r="C42" s="57">
        <f>'[4]Tabele-EUROSTAT'!AQ103</f>
        <v>109798.09999999999</v>
      </c>
      <c r="D42" s="82">
        <f>'[1]Tabele-EUROSTAT'!AQ103</f>
        <v>109277.4</v>
      </c>
      <c r="E42" s="83">
        <f>'[5]Tabele-EUROSTAT'!AQ103</f>
        <v>121984.40000000001</v>
      </c>
      <c r="F42" s="83">
        <f>'[6]Tabele-EUROSTAT'!AQ103</f>
        <v>147068.69999999998</v>
      </c>
    </row>
    <row r="43" spans="1:6" s="16" customFormat="1" ht="12" customHeight="1" x14ac:dyDescent="0.2">
      <c r="A43" s="51" t="s">
        <v>35</v>
      </c>
      <c r="B43" s="17">
        <f>'[3]Tabele-EUROSTAT'!AQ104</f>
        <v>24295.500000000004</v>
      </c>
      <c r="C43" s="56">
        <f>'[4]Tabele-EUROSTAT'!AQ104</f>
        <v>26343.799999999996</v>
      </c>
      <c r="D43" s="20">
        <f>'[1]Tabele-EUROSTAT'!AQ104</f>
        <v>25741.7</v>
      </c>
      <c r="E43" s="84">
        <f>'[5]Tabele-EUROSTAT'!AQ104</f>
        <v>27507.3</v>
      </c>
      <c r="F43" s="84">
        <f>'[6]Tabele-EUROSTAT'!AQ104</f>
        <v>32262.799999999996</v>
      </c>
    </row>
    <row r="44" spans="1:6" s="16" customFormat="1" ht="12" customHeight="1" x14ac:dyDescent="0.2">
      <c r="A44" s="51" t="s">
        <v>36</v>
      </c>
      <c r="B44" s="17">
        <f>'[3]Tabele-EUROSTAT'!AQ105</f>
        <v>6847.7999999999993</v>
      </c>
      <c r="C44" s="56">
        <f>'[4]Tabele-EUROSTAT'!AQ105</f>
        <v>7500.3</v>
      </c>
      <c r="D44" s="20">
        <f>'[1]Tabele-EUROSTAT'!AQ105</f>
        <v>6958.7</v>
      </c>
      <c r="E44" s="84">
        <f>'[5]Tabele-EUROSTAT'!AQ105</f>
        <v>8572.8000000000011</v>
      </c>
      <c r="F44" s="84">
        <f>'[6]Tabele-EUROSTAT'!AQ105</f>
        <v>9635.1999999999989</v>
      </c>
    </row>
    <row r="45" spans="1:6" s="16" customFormat="1" ht="12" customHeight="1" x14ac:dyDescent="0.2">
      <c r="A45" s="51" t="s">
        <v>37</v>
      </c>
      <c r="B45" s="17">
        <f>'[3]Tabele-EUROSTAT'!AQ106</f>
        <v>14916</v>
      </c>
      <c r="C45" s="56">
        <f>'[4]Tabele-EUROSTAT'!AQ106</f>
        <v>16718.299999999996</v>
      </c>
      <c r="D45" s="20">
        <f>'[1]Tabele-EUROSTAT'!AQ106</f>
        <v>17078.900000000001</v>
      </c>
      <c r="E45" s="84">
        <f>'[5]Tabele-EUROSTAT'!AQ106</f>
        <v>18925.2</v>
      </c>
      <c r="F45" s="84">
        <f>'[6]Tabele-EUROSTAT'!AQ106</f>
        <v>21053.5</v>
      </c>
    </row>
    <row r="46" spans="1:6" s="16" customFormat="1" ht="12" customHeight="1" x14ac:dyDescent="0.2">
      <c r="A46" s="51" t="s">
        <v>38</v>
      </c>
      <c r="B46" s="17">
        <f>'[3]Tabele-EUROSTAT'!AQ107</f>
        <v>7028.5</v>
      </c>
      <c r="C46" s="56">
        <f>'[4]Tabele-EUROSTAT'!AQ107</f>
        <v>6283.4</v>
      </c>
      <c r="D46" s="20">
        <f>'[1]Tabele-EUROSTAT'!AQ107</f>
        <v>7753.4999999999991</v>
      </c>
      <c r="E46" s="84">
        <f>'[5]Tabele-EUROSTAT'!AQ107</f>
        <v>6820.5000000000009</v>
      </c>
      <c r="F46" s="84">
        <f>'[6]Tabele-EUROSTAT'!AQ107</f>
        <v>8084.3000000000011</v>
      </c>
    </row>
    <row r="47" spans="1:6" s="16" customFormat="1" ht="12" customHeight="1" x14ac:dyDescent="0.2">
      <c r="A47" s="51" t="s">
        <v>39</v>
      </c>
      <c r="B47" s="17">
        <f>'[3]Tabele-EUROSTAT'!AQ108</f>
        <v>7364.2</v>
      </c>
      <c r="C47" s="56">
        <f>'[4]Tabele-EUROSTAT'!AQ108</f>
        <v>8228.6</v>
      </c>
      <c r="D47" s="20">
        <f>'[1]Tabele-EUROSTAT'!AQ108</f>
        <v>7974.0999999999995</v>
      </c>
      <c r="E47" s="84">
        <f>'[5]Tabele-EUROSTAT'!AQ108</f>
        <v>9463.7999999999993</v>
      </c>
      <c r="F47" s="84">
        <f>'[6]Tabele-EUROSTAT'!AQ108</f>
        <v>10926.699999999999</v>
      </c>
    </row>
    <row r="48" spans="1:6" s="16" customFormat="1" ht="12" customHeight="1" x14ac:dyDescent="0.2">
      <c r="A48" s="51" t="s">
        <v>40</v>
      </c>
      <c r="B48" s="17">
        <f>'[3]Tabele-EUROSTAT'!AQ109</f>
        <v>33635.200000000004</v>
      </c>
      <c r="C48" s="56">
        <f>'[4]Tabele-EUROSTAT'!AQ109</f>
        <v>34737.9</v>
      </c>
      <c r="D48" s="20">
        <f>'[1]Tabele-EUROSTAT'!AQ109</f>
        <v>33952.5</v>
      </c>
      <c r="E48" s="84">
        <f>'[5]Tabele-EUROSTAT'!AQ109</f>
        <v>40166.600000000006</v>
      </c>
      <c r="F48" s="84">
        <f>'[6]Tabele-EUROSTAT'!AQ109</f>
        <v>51239.600000000006</v>
      </c>
    </row>
    <row r="49" spans="1:6" s="16" customFormat="1" ht="12" customHeight="1" x14ac:dyDescent="0.2">
      <c r="A49" s="51" t="s">
        <v>71</v>
      </c>
      <c r="B49" s="17">
        <f>'[3]Tabele-EUROSTAT'!AQ110</f>
        <v>8644.6</v>
      </c>
      <c r="C49" s="56">
        <f>'[4]Tabele-EUROSTAT'!AQ110</f>
        <v>9985.8000000000011</v>
      </c>
      <c r="D49" s="20">
        <f>'[1]Tabele-EUROSTAT'!AQ110</f>
        <v>9818</v>
      </c>
      <c r="E49" s="84">
        <f>'[5]Tabele-EUROSTAT'!AQ110</f>
        <v>10528.199999999999</v>
      </c>
      <c r="F49" s="84">
        <f>'[6]Tabele-EUROSTAT'!AQ110</f>
        <v>13866.599999999999</v>
      </c>
    </row>
    <row r="50" spans="1:6" s="16" customFormat="1" ht="12" customHeight="1" x14ac:dyDescent="0.2">
      <c r="A50" s="44" t="s">
        <v>87</v>
      </c>
      <c r="B50" s="18">
        <f>'[3]Tabele-EUROSTAT'!AQ114</f>
        <v>148731.9</v>
      </c>
      <c r="C50" s="57">
        <f>'[4]Tabele-EUROSTAT'!AQ114</f>
        <v>165408.10000000003</v>
      </c>
      <c r="D50" s="82">
        <f>'[1]Tabele-EUROSTAT'!AQ114</f>
        <v>162922.70000000001</v>
      </c>
      <c r="E50" s="83">
        <f>'[5]Tabele-EUROSTAT'!AQ114</f>
        <v>178328.7</v>
      </c>
      <c r="F50" s="83">
        <f>'[6]Tabele-EUROSTAT'!AQ114</f>
        <v>212166.39999999999</v>
      </c>
    </row>
    <row r="51" spans="1:6" s="16" customFormat="1" ht="12" customHeight="1" x14ac:dyDescent="0.2">
      <c r="A51" s="44" t="s">
        <v>42</v>
      </c>
      <c r="B51" s="18">
        <f>'[3]Tabele-EUROSTAT'!AQ115</f>
        <v>67155.7</v>
      </c>
      <c r="C51" s="57">
        <f>'[4]Tabele-EUROSTAT'!AQ115</f>
        <v>74565.400000000009</v>
      </c>
      <c r="D51" s="82">
        <f>'[1]Tabele-EUROSTAT'!AQ115</f>
        <v>73632.299999999988</v>
      </c>
      <c r="E51" s="83">
        <f>'[5]Tabele-EUROSTAT'!AQ115</f>
        <v>80633.2</v>
      </c>
      <c r="F51" s="83">
        <f>'[6]Tabele-EUROSTAT'!AQ115</f>
        <v>99648.7</v>
      </c>
    </row>
    <row r="52" spans="1:6" s="16" customFormat="1" ht="12" customHeight="1" x14ac:dyDescent="0.2">
      <c r="A52" s="51" t="s">
        <v>43</v>
      </c>
      <c r="B52" s="17">
        <f>'[3]Tabele-EUROSTAT'!AQ116</f>
        <v>21713.3</v>
      </c>
      <c r="C52" s="56">
        <f>'[4]Tabele-EUROSTAT'!AQ116</f>
        <v>24677.000000000004</v>
      </c>
      <c r="D52" s="20">
        <f>'[1]Tabele-EUROSTAT'!AQ116</f>
        <v>24713.499999999996</v>
      </c>
      <c r="E52" s="84">
        <f>'[5]Tabele-EUROSTAT'!AQ116</f>
        <v>26584.1</v>
      </c>
      <c r="F52" s="84">
        <f>'[6]Tabele-EUROSTAT'!AQ116</f>
        <v>31069.200000000001</v>
      </c>
    </row>
    <row r="53" spans="1:6" s="16" customFormat="1" ht="12" customHeight="1" x14ac:dyDescent="0.2">
      <c r="A53" s="51" t="s">
        <v>44</v>
      </c>
      <c r="B53" s="17">
        <f>'[3]Tabele-EUROSTAT'!AQ117</f>
        <v>14268.9</v>
      </c>
      <c r="C53" s="56">
        <f>'[4]Tabele-EUROSTAT'!AQ117</f>
        <v>16652.600000000002</v>
      </c>
      <c r="D53" s="20">
        <f>'[1]Tabele-EUROSTAT'!AQ117</f>
        <v>15660.3</v>
      </c>
      <c r="E53" s="84">
        <f>'[5]Tabele-EUROSTAT'!AQ117</f>
        <v>16237.999999999998</v>
      </c>
      <c r="F53" s="84">
        <f>'[6]Tabele-EUROSTAT'!AQ117</f>
        <v>26128.200000000004</v>
      </c>
    </row>
    <row r="54" spans="1:6" s="16" customFormat="1" ht="12" customHeight="1" x14ac:dyDescent="0.2">
      <c r="A54" s="51" t="s">
        <v>45</v>
      </c>
      <c r="B54" s="17">
        <f>'[3]Tabele-EUROSTAT'!AQ118</f>
        <v>7379.8000000000011</v>
      </c>
      <c r="C54" s="56">
        <f>'[4]Tabele-EUROSTAT'!AQ118</f>
        <v>7048.1999999999989</v>
      </c>
      <c r="D54" s="20">
        <f>'[1]Tabele-EUROSTAT'!AQ118</f>
        <v>7903.5</v>
      </c>
      <c r="E54" s="84">
        <f>'[5]Tabele-EUROSTAT'!AQ118</f>
        <v>8768.1</v>
      </c>
      <c r="F54" s="84">
        <f>'[6]Tabele-EUROSTAT'!AQ118</f>
        <v>10568.4</v>
      </c>
    </row>
    <row r="55" spans="1:6" s="16" customFormat="1" ht="12" customHeight="1" x14ac:dyDescent="0.2">
      <c r="A55" s="51" t="s">
        <v>46</v>
      </c>
      <c r="B55" s="17">
        <f>'[3]Tabele-EUROSTAT'!AQ119</f>
        <v>11237.7</v>
      </c>
      <c r="C55" s="56">
        <f>'[4]Tabele-EUROSTAT'!AQ119</f>
        <v>12309.600000000002</v>
      </c>
      <c r="D55" s="20">
        <f>'[1]Tabele-EUROSTAT'!AQ119</f>
        <v>11320.499999999998</v>
      </c>
      <c r="E55" s="84">
        <f>'[5]Tabele-EUROSTAT'!AQ119</f>
        <v>13713.199999999999</v>
      </c>
      <c r="F55" s="84">
        <f>'[6]Tabele-EUROSTAT'!AQ119</f>
        <v>14716.4</v>
      </c>
    </row>
    <row r="56" spans="1:6" s="16" customFormat="1" ht="12" customHeight="1" x14ac:dyDescent="0.2">
      <c r="A56" s="51" t="s">
        <v>47</v>
      </c>
      <c r="B56" s="17">
        <f>'[3]Tabele-EUROSTAT'!AQ120</f>
        <v>12556.000000000002</v>
      </c>
      <c r="C56" s="56">
        <f>'[4]Tabele-EUROSTAT'!AQ120</f>
        <v>13878.000000000002</v>
      </c>
      <c r="D56" s="20">
        <f>'[1]Tabele-EUROSTAT'!AQ120</f>
        <v>14034.5</v>
      </c>
      <c r="E56" s="84">
        <f>'[5]Tabele-EUROSTAT'!AQ120</f>
        <v>15329.800000000001</v>
      </c>
      <c r="F56" s="84">
        <f>'[6]Tabele-EUROSTAT'!AQ120</f>
        <v>17166.500000000004</v>
      </c>
    </row>
    <row r="57" spans="1:6" s="16" customFormat="1" ht="12" customHeight="1" x14ac:dyDescent="0.2">
      <c r="A57" s="44" t="s">
        <v>0</v>
      </c>
      <c r="B57" s="18">
        <f>'[3]Tabele-EUROSTAT'!AQ121</f>
        <v>81576.2</v>
      </c>
      <c r="C57" s="57">
        <f>'[4]Tabele-EUROSTAT'!AQ121</f>
        <v>90842.700000000012</v>
      </c>
      <c r="D57" s="82">
        <f>'[1]Tabele-EUROSTAT'!AQ121</f>
        <v>89290.400000000009</v>
      </c>
      <c r="E57" s="83">
        <f>'[5]Tabele-EUROSTAT'!AQ121</f>
        <v>97695.5</v>
      </c>
      <c r="F57" s="83">
        <f>'[6]Tabele-EUROSTAT'!AQ121</f>
        <v>112517.7</v>
      </c>
    </row>
    <row r="58" spans="1:6" s="16" customFormat="1" ht="12" customHeight="1" x14ac:dyDescent="0.2">
      <c r="A58" s="51" t="s">
        <v>48</v>
      </c>
      <c r="B58" s="17">
        <f>'[3]Tabele-EUROSTAT'!AQ122</f>
        <v>18915.7</v>
      </c>
      <c r="C58" s="56">
        <f>'[4]Tabele-EUROSTAT'!AQ122</f>
        <v>20987.600000000002</v>
      </c>
      <c r="D58" s="20">
        <f>'[1]Tabele-EUROSTAT'!AQ122</f>
        <v>19863.2</v>
      </c>
      <c r="E58" s="84">
        <f>'[5]Tabele-EUROSTAT'!AQ122</f>
        <v>21031.8</v>
      </c>
      <c r="F58" s="84">
        <f>'[6]Tabele-EUROSTAT'!AQ122</f>
        <v>24453.799999999996</v>
      </c>
    </row>
    <row r="59" spans="1:6" s="16" customFormat="1" ht="12" customHeight="1" x14ac:dyDescent="0.2">
      <c r="A59" s="51" t="s">
        <v>49</v>
      </c>
      <c r="B59" s="17">
        <f>'[3]Tabele-EUROSTAT'!AQ123</f>
        <v>9179.7999999999993</v>
      </c>
      <c r="C59" s="56">
        <f>'[4]Tabele-EUROSTAT'!AQ123</f>
        <v>10165.699999999999</v>
      </c>
      <c r="D59" s="20">
        <f>'[1]Tabele-EUROSTAT'!AQ123</f>
        <v>10150.700000000001</v>
      </c>
      <c r="E59" s="84">
        <f>'[5]Tabele-EUROSTAT'!AQ123</f>
        <v>10877.500000000002</v>
      </c>
      <c r="F59" s="84">
        <f>'[6]Tabele-EUROSTAT'!AQ123</f>
        <v>12788.7</v>
      </c>
    </row>
    <row r="60" spans="1:6" s="16" customFormat="1" ht="12" customHeight="1" x14ac:dyDescent="0.2">
      <c r="A60" s="51" t="s">
        <v>50</v>
      </c>
      <c r="B60" s="17">
        <f>'[3]Tabele-EUROSTAT'!AQ124</f>
        <v>13564.999999999998</v>
      </c>
      <c r="C60" s="56">
        <f>'[4]Tabele-EUROSTAT'!AQ124</f>
        <v>14851</v>
      </c>
      <c r="D60" s="20">
        <f>'[1]Tabele-EUROSTAT'!AQ124</f>
        <v>14950.099999999999</v>
      </c>
      <c r="E60" s="84">
        <f>'[5]Tabele-EUROSTAT'!AQ124</f>
        <v>16148</v>
      </c>
      <c r="F60" s="84">
        <f>'[6]Tabele-EUROSTAT'!AQ124</f>
        <v>18342.399999999998</v>
      </c>
    </row>
    <row r="61" spans="1:6" s="16" customFormat="1" ht="12" customHeight="1" x14ac:dyDescent="0.2">
      <c r="A61" s="51" t="s">
        <v>51</v>
      </c>
      <c r="B61" s="17">
        <f>'[3]Tabele-EUROSTAT'!AQ125</f>
        <v>39915.699999999997</v>
      </c>
      <c r="C61" s="56">
        <f>'[4]Tabele-EUROSTAT'!AQ125</f>
        <v>44838.400000000001</v>
      </c>
      <c r="D61" s="20">
        <f>'[1]Tabele-EUROSTAT'!AQ125</f>
        <v>44326.400000000009</v>
      </c>
      <c r="E61" s="84">
        <f>'[5]Tabele-EUROSTAT'!AQ125</f>
        <v>49638.2</v>
      </c>
      <c r="F61" s="84">
        <f>'[6]Tabele-EUROSTAT'!AQ125</f>
        <v>56932.800000000003</v>
      </c>
    </row>
    <row r="62" spans="1:6" s="16" customFormat="1" ht="12" customHeight="1" x14ac:dyDescent="0.2">
      <c r="A62" s="52" t="s">
        <v>105</v>
      </c>
      <c r="B62" s="35">
        <f>'[3]Tabele-EUROSTAT'!AQ126</f>
        <v>669.4</v>
      </c>
      <c r="C62" s="66">
        <f>'[4]Tabele-EUROSTAT'!AQ126</f>
        <v>673.7</v>
      </c>
      <c r="D62" s="35">
        <f>'[1]Tabele-EUROSTAT'!AQ126</f>
        <v>679.6</v>
      </c>
      <c r="E62" s="9">
        <f>'[5]Tabele-EUROSTAT'!AQ126</f>
        <v>627.80000000000007</v>
      </c>
      <c r="F62" s="9">
        <f>'[6]Tabele-EUROSTAT'!AQ126</f>
        <v>838.6</v>
      </c>
    </row>
    <row r="63" spans="1:6" x14ac:dyDescent="0.2">
      <c r="A63" s="156" t="s">
        <v>117</v>
      </c>
      <c r="B63" s="30"/>
      <c r="C63" s="57"/>
      <c r="D63" s="57"/>
      <c r="E63" s="57"/>
      <c r="F63" s="57"/>
    </row>
    <row r="64" spans="1:6" ht="32.25" customHeight="1" x14ac:dyDescent="0.2">
      <c r="A64" s="165" t="s">
        <v>106</v>
      </c>
      <c r="B64" s="166"/>
      <c r="C64" s="166"/>
      <c r="D64" s="166"/>
      <c r="E64" s="166"/>
      <c r="F64" s="166"/>
    </row>
  </sheetData>
  <mergeCells count="2">
    <mergeCell ref="B5:F5"/>
    <mergeCell ref="A64:F64"/>
  </mergeCells>
  <phoneticPr fontId="2" type="noConversion"/>
  <pageMargins left="0.75" right="0.25" top="0.5" bottom="0.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</sheetPr>
  <dimension ref="A1:H82"/>
  <sheetViews>
    <sheetView showGridLines="0" zoomScaleNormal="100" workbookViewId="0">
      <pane xSplit="1" ySplit="3" topLeftCell="B4" activePane="bottomRight" state="frozen"/>
      <selection activeCell="Q9" sqref="Q9"/>
      <selection pane="topRight" activeCell="Q9" sqref="Q9"/>
      <selection pane="bottomLeft" activeCell="Q9" sqref="Q9"/>
      <selection pane="bottomRight" activeCell="I1" sqref="I1"/>
    </sheetView>
  </sheetViews>
  <sheetFormatPr defaultColWidth="8.85546875" defaultRowHeight="12" customHeight="1" x14ac:dyDescent="0.2"/>
  <cols>
    <col min="1" max="1" width="40.7109375" style="62" customWidth="1"/>
    <col min="2" max="6" width="8.7109375" style="62" customWidth="1"/>
    <col min="7" max="16384" width="8.85546875" style="62"/>
  </cols>
  <sheetData>
    <row r="1" spans="1:8" ht="30" customHeight="1" x14ac:dyDescent="0.25">
      <c r="A1" s="168" t="s">
        <v>108</v>
      </c>
      <c r="B1" s="168"/>
      <c r="C1" s="168"/>
      <c r="D1" s="168"/>
      <c r="E1" s="168"/>
      <c r="F1" s="168"/>
      <c r="G1" s="168"/>
    </row>
    <row r="2" spans="1:8" ht="12" customHeight="1" x14ac:dyDescent="0.2">
      <c r="G2" s="107" t="s">
        <v>83</v>
      </c>
    </row>
    <row r="3" spans="1:8" s="60" customFormat="1" ht="12" customHeight="1" x14ac:dyDescent="0.2">
      <c r="A3" s="108"/>
      <c r="B3" s="27"/>
      <c r="C3" s="27">
        <v>2018</v>
      </c>
      <c r="D3" s="27">
        <v>2019</v>
      </c>
      <c r="E3" s="27">
        <v>2020</v>
      </c>
      <c r="F3" s="27">
        <v>2021</v>
      </c>
      <c r="G3" s="27">
        <v>2022</v>
      </c>
    </row>
    <row r="4" spans="1:8" s="60" customFormat="1" ht="12" customHeight="1" x14ac:dyDescent="0.2">
      <c r="A4" s="109" t="s">
        <v>2</v>
      </c>
      <c r="B4" s="57"/>
      <c r="C4" s="57">
        <f>'[3]Tabele-EUROSTAT'!AX71</f>
        <v>49254.2</v>
      </c>
      <c r="D4" s="57">
        <f>'[4]Tabele-EUROSTAT'!AX71</f>
        <v>54995.199999999997</v>
      </c>
      <c r="E4" s="57">
        <f>'[1]Tabele-EUROSTAT'!AX71</f>
        <v>55432.5</v>
      </c>
      <c r="F4" s="57">
        <f>'[5]Tabele-EUROSTAT'!AX71</f>
        <v>62291.4</v>
      </c>
      <c r="G4" s="57">
        <f>'[6]Tabele-EUROSTAT'!AX71</f>
        <v>72926.7</v>
      </c>
      <c r="H4" s="56"/>
    </row>
    <row r="5" spans="1:8" s="60" customFormat="1" ht="4.1500000000000004" customHeight="1" x14ac:dyDescent="0.2">
      <c r="A5" s="110"/>
      <c r="C5" s="56"/>
      <c r="D5" s="56"/>
      <c r="E5" s="56"/>
      <c r="F5" s="65"/>
    </row>
    <row r="6" spans="1:8" s="60" customFormat="1" ht="12" customHeight="1" x14ac:dyDescent="0.2">
      <c r="A6" s="109" t="s">
        <v>84</v>
      </c>
      <c r="B6" s="57"/>
      <c r="C6" s="57">
        <f>'[3]Tabele-EUROSTAT'!AX72</f>
        <v>46212.1</v>
      </c>
      <c r="D6" s="57">
        <f>'[4]Tabele-EUROSTAT'!AX72</f>
        <v>51392.3</v>
      </c>
      <c r="E6" s="57">
        <f>'[1]Tabele-EUROSTAT'!AX72</f>
        <v>52339.3</v>
      </c>
      <c r="F6" s="149">
        <f>'[5]Tabele-EUROSTAT'!AX72</f>
        <v>58222.1</v>
      </c>
      <c r="G6" s="113">
        <f>'[6]Tabele-EUROSTAT'!AX72</f>
        <v>66590</v>
      </c>
      <c r="H6" s="56"/>
    </row>
    <row r="7" spans="1:8" s="60" customFormat="1" ht="12" customHeight="1" x14ac:dyDescent="0.2">
      <c r="A7" s="109" t="s">
        <v>4</v>
      </c>
      <c r="B7" s="57"/>
      <c r="C7" s="57">
        <f>'[3]Tabele-EUROSTAT'!AX73</f>
        <v>45245.3</v>
      </c>
      <c r="D7" s="57">
        <f>'[4]Tabele-EUROSTAT'!AX73</f>
        <v>51033.5</v>
      </c>
      <c r="E7" s="57">
        <f>'[1]Tabele-EUROSTAT'!AX73</f>
        <v>52045.1</v>
      </c>
      <c r="F7" s="149">
        <f>'[5]Tabele-EUROSTAT'!AX73</f>
        <v>57814.8</v>
      </c>
      <c r="G7" s="113">
        <f>'[6]Tabele-EUROSTAT'!AX73</f>
        <v>66539.899999999994</v>
      </c>
      <c r="H7" s="56"/>
    </row>
    <row r="8" spans="1:8" s="60" customFormat="1" ht="12" customHeight="1" x14ac:dyDescent="0.2">
      <c r="A8" s="110" t="s">
        <v>5</v>
      </c>
      <c r="B8" s="56"/>
      <c r="C8" s="56">
        <f>'[3]Tabele-EUROSTAT'!AX74</f>
        <v>39366.300000000003</v>
      </c>
      <c r="D8" s="56">
        <f>'[4]Tabele-EUROSTAT'!AX74</f>
        <v>44145.5</v>
      </c>
      <c r="E8" s="56">
        <f>'[1]Tabele-EUROSTAT'!AX74</f>
        <v>44717.7</v>
      </c>
      <c r="F8" s="65">
        <f>'[5]Tabele-EUROSTAT'!AX74</f>
        <v>48973.1</v>
      </c>
      <c r="G8" s="157">
        <f>'[6]Tabele-EUROSTAT'!AX74</f>
        <v>54901</v>
      </c>
      <c r="H8" s="56"/>
    </row>
    <row r="9" spans="1:8" s="60" customFormat="1" ht="12" customHeight="1" x14ac:dyDescent="0.2">
      <c r="A9" s="110" t="s">
        <v>6</v>
      </c>
      <c r="B9" s="56"/>
      <c r="C9" s="56">
        <f>'[3]Tabele-EUROSTAT'!AX75</f>
        <v>35221.800000000003</v>
      </c>
      <c r="D9" s="56">
        <f>'[4]Tabele-EUROSTAT'!AX75</f>
        <v>39547.4</v>
      </c>
      <c r="E9" s="56">
        <f>'[1]Tabele-EUROSTAT'!AX75</f>
        <v>39484.199999999997</v>
      </c>
      <c r="F9" s="65">
        <f>'[5]Tabele-EUROSTAT'!AX75</f>
        <v>40910.5</v>
      </c>
      <c r="G9" s="157">
        <f>'[6]Tabele-EUROSTAT'!AX75</f>
        <v>44217.1</v>
      </c>
      <c r="H9" s="56"/>
    </row>
    <row r="10" spans="1:8" s="60" customFormat="1" ht="12" customHeight="1" x14ac:dyDescent="0.2">
      <c r="A10" s="110" t="s">
        <v>7</v>
      </c>
      <c r="B10" s="56"/>
      <c r="C10" s="56">
        <f>'[3]Tabele-EUROSTAT'!AX76</f>
        <v>67107.100000000006</v>
      </c>
      <c r="D10" s="56">
        <f>'[4]Tabele-EUROSTAT'!AX76</f>
        <v>75900.7</v>
      </c>
      <c r="E10" s="56">
        <f>'[1]Tabele-EUROSTAT'!AX76</f>
        <v>78695.100000000006</v>
      </c>
      <c r="F10" s="65">
        <f>'[5]Tabele-EUROSTAT'!AX76</f>
        <v>88811.199999999997</v>
      </c>
      <c r="G10" s="157">
        <f>'[6]Tabele-EUROSTAT'!AX76</f>
        <v>108300.5</v>
      </c>
      <c r="H10" s="56"/>
    </row>
    <row r="11" spans="1:8" s="60" customFormat="1" ht="12" customHeight="1" x14ac:dyDescent="0.2">
      <c r="A11" s="110" t="s">
        <v>8</v>
      </c>
      <c r="B11" s="56"/>
      <c r="C11" s="56">
        <f>'[3]Tabele-EUROSTAT'!AX77</f>
        <v>34706.5</v>
      </c>
      <c r="D11" s="56">
        <f>'[4]Tabele-EUROSTAT'!AX77</f>
        <v>39423.9</v>
      </c>
      <c r="E11" s="56">
        <f>'[1]Tabele-EUROSTAT'!AX77</f>
        <v>39834.300000000003</v>
      </c>
      <c r="F11" s="65">
        <f>'[5]Tabele-EUROSTAT'!AX77</f>
        <v>44017.4</v>
      </c>
      <c r="G11" s="157">
        <f>'[6]Tabele-EUROSTAT'!AX77</f>
        <v>50102.1</v>
      </c>
      <c r="H11" s="56"/>
    </row>
    <row r="12" spans="1:8" s="60" customFormat="1" ht="12" customHeight="1" x14ac:dyDescent="0.2">
      <c r="A12" s="110" t="s">
        <v>9</v>
      </c>
      <c r="B12" s="56"/>
      <c r="C12" s="56">
        <f>'[3]Tabele-EUROSTAT'!AX78</f>
        <v>35659.300000000003</v>
      </c>
      <c r="D12" s="56">
        <f>'[4]Tabele-EUROSTAT'!AX78</f>
        <v>39984.199999999997</v>
      </c>
      <c r="E12" s="56">
        <f>'[1]Tabele-EUROSTAT'!AX78</f>
        <v>40671.4</v>
      </c>
      <c r="F12" s="65">
        <f>'[5]Tabele-EUROSTAT'!AX78</f>
        <v>45561.599999999999</v>
      </c>
      <c r="G12" s="157">
        <f>'[6]Tabele-EUROSTAT'!AX78</f>
        <v>49509</v>
      </c>
      <c r="H12" s="56"/>
    </row>
    <row r="13" spans="1:8" s="60" customFormat="1" ht="12" customHeight="1" x14ac:dyDescent="0.2">
      <c r="A13" s="110" t="s">
        <v>10</v>
      </c>
      <c r="B13" s="56"/>
      <c r="C13" s="56">
        <f>'[3]Tabele-EUROSTAT'!AX79</f>
        <v>39367.699999999997</v>
      </c>
      <c r="D13" s="56">
        <f>'[4]Tabele-EUROSTAT'!AX79</f>
        <v>43713.7</v>
      </c>
      <c r="E13" s="56">
        <f>'[1]Tabele-EUROSTAT'!AX79</f>
        <v>42475.6</v>
      </c>
      <c r="F13" s="65">
        <f>'[5]Tabele-EUROSTAT'!AX79</f>
        <v>50397.7</v>
      </c>
      <c r="G13" s="157">
        <f>'[6]Tabele-EUROSTAT'!AX79</f>
        <v>54434.6</v>
      </c>
      <c r="H13" s="56"/>
    </row>
    <row r="14" spans="1:8" s="60" customFormat="1" ht="12" customHeight="1" x14ac:dyDescent="0.2">
      <c r="A14" s="109" t="s">
        <v>1</v>
      </c>
      <c r="B14" s="57"/>
      <c r="C14" s="57">
        <f>'[3]Tabele-EUROSTAT'!AX80</f>
        <v>47276.6</v>
      </c>
      <c r="D14" s="57">
        <f>'[4]Tabele-EUROSTAT'!AX80</f>
        <v>51787.3</v>
      </c>
      <c r="E14" s="57">
        <f>'[1]Tabele-EUROSTAT'!AX80</f>
        <v>52663.3</v>
      </c>
      <c r="F14" s="149">
        <f>'[5]Tabele-EUROSTAT'!AX80</f>
        <v>58672.6</v>
      </c>
      <c r="G14" s="113">
        <f>'[6]Tabele-EUROSTAT'!AX80</f>
        <v>66645.7</v>
      </c>
      <c r="H14" s="56"/>
    </row>
    <row r="15" spans="1:8" s="60" customFormat="1" ht="12" customHeight="1" x14ac:dyDescent="0.2">
      <c r="A15" s="110" t="s">
        <v>11</v>
      </c>
      <c r="B15" s="56"/>
      <c r="C15" s="56">
        <f>'[3]Tabele-EUROSTAT'!AX81</f>
        <v>50357.1</v>
      </c>
      <c r="D15" s="56">
        <f>'[4]Tabele-EUROSTAT'!AX81</f>
        <v>54056.2</v>
      </c>
      <c r="E15" s="56">
        <f>'[1]Tabele-EUROSTAT'!AX81</f>
        <v>54510</v>
      </c>
      <c r="F15" s="65">
        <f>'[5]Tabele-EUROSTAT'!AX81</f>
        <v>62825.8</v>
      </c>
      <c r="G15" s="157">
        <f>'[6]Tabele-EUROSTAT'!AX81</f>
        <v>66207.7</v>
      </c>
      <c r="H15" s="56"/>
    </row>
    <row r="16" spans="1:8" s="60" customFormat="1" ht="12" customHeight="1" x14ac:dyDescent="0.2">
      <c r="A16" s="110" t="s">
        <v>12</v>
      </c>
      <c r="B16" s="56"/>
      <c r="C16" s="56">
        <f>'[3]Tabele-EUROSTAT'!AX82</f>
        <v>59349.599999999999</v>
      </c>
      <c r="D16" s="56">
        <f>'[4]Tabele-EUROSTAT'!AX82</f>
        <v>64727.7</v>
      </c>
      <c r="E16" s="56">
        <f>'[1]Tabele-EUROSTAT'!AX82</f>
        <v>65033.599999999999</v>
      </c>
      <c r="F16" s="65">
        <f>'[5]Tabele-EUROSTAT'!AX82</f>
        <v>71916.100000000006</v>
      </c>
      <c r="G16" s="157">
        <f>'[6]Tabele-EUROSTAT'!AX82</f>
        <v>83664.2</v>
      </c>
      <c r="H16" s="56"/>
    </row>
    <row r="17" spans="1:8" s="60" customFormat="1" ht="12" customHeight="1" x14ac:dyDescent="0.2">
      <c r="A17" s="110" t="s">
        <v>13</v>
      </c>
      <c r="B17" s="56"/>
      <c r="C17" s="56">
        <f>'[3]Tabele-EUROSTAT'!AX83</f>
        <v>35995.599999999999</v>
      </c>
      <c r="D17" s="56">
        <f>'[4]Tabele-EUROSTAT'!AX83</f>
        <v>39792</v>
      </c>
      <c r="E17" s="56">
        <f>'[1]Tabele-EUROSTAT'!AX83</f>
        <v>40299.4</v>
      </c>
      <c r="F17" s="65">
        <f>'[5]Tabele-EUROSTAT'!AX83</f>
        <v>44974.400000000001</v>
      </c>
      <c r="G17" s="157">
        <f>'[6]Tabele-EUROSTAT'!AX83</f>
        <v>50102.400000000001</v>
      </c>
      <c r="H17" s="56"/>
    </row>
    <row r="18" spans="1:8" s="60" customFormat="1" ht="12" customHeight="1" x14ac:dyDescent="0.2">
      <c r="A18" s="110" t="s">
        <v>14</v>
      </c>
      <c r="B18" s="56"/>
      <c r="C18" s="56">
        <f>'[3]Tabele-EUROSTAT'!AX84</f>
        <v>35346.800000000003</v>
      </c>
      <c r="D18" s="56">
        <f>'[4]Tabele-EUROSTAT'!AX84</f>
        <v>40234.6</v>
      </c>
      <c r="E18" s="56">
        <f>'[1]Tabele-EUROSTAT'!AX84</f>
        <v>40590.300000000003</v>
      </c>
      <c r="F18" s="65">
        <f>'[5]Tabele-EUROSTAT'!AX84</f>
        <v>45247.9</v>
      </c>
      <c r="G18" s="157">
        <f>'[6]Tabele-EUROSTAT'!AX84</f>
        <v>51949.3</v>
      </c>
      <c r="H18" s="56"/>
    </row>
    <row r="19" spans="1:8" s="60" customFormat="1" ht="12" customHeight="1" x14ac:dyDescent="0.2">
      <c r="A19" s="110" t="s">
        <v>15</v>
      </c>
      <c r="B19" s="56"/>
      <c r="C19" s="56">
        <f>'[3]Tabele-EUROSTAT'!AX85</f>
        <v>39213.199999999997</v>
      </c>
      <c r="D19" s="56">
        <f>'[4]Tabele-EUROSTAT'!AX85</f>
        <v>42343.3</v>
      </c>
      <c r="E19" s="56">
        <f>'[1]Tabele-EUROSTAT'!AX85</f>
        <v>45282.1</v>
      </c>
      <c r="F19" s="65">
        <f>'[5]Tabele-EUROSTAT'!AX85</f>
        <v>50126.2</v>
      </c>
      <c r="G19" s="157">
        <f>'[6]Tabele-EUROSTAT'!AX85</f>
        <v>57372.7</v>
      </c>
      <c r="H19" s="56"/>
    </row>
    <row r="20" spans="1:8" s="60" customFormat="1" ht="12" customHeight="1" x14ac:dyDescent="0.2">
      <c r="A20" s="110" t="s">
        <v>16</v>
      </c>
      <c r="B20" s="56"/>
      <c r="C20" s="56">
        <f>'[3]Tabele-EUROSTAT'!AX86</f>
        <v>53681.8</v>
      </c>
      <c r="D20" s="56">
        <f>'[4]Tabele-EUROSTAT'!AX86</f>
        <v>59414.5</v>
      </c>
      <c r="E20" s="56">
        <f>'[1]Tabele-EUROSTAT'!AX86</f>
        <v>59111.7</v>
      </c>
      <c r="F20" s="65">
        <f>'[5]Tabele-EUROSTAT'!AX86</f>
        <v>65125.599999999999</v>
      </c>
      <c r="G20" s="157">
        <f>'[6]Tabele-EUROSTAT'!AX86</f>
        <v>74802</v>
      </c>
      <c r="H20" s="56"/>
    </row>
    <row r="21" spans="1:8" s="60" customFormat="1" ht="12" customHeight="1" x14ac:dyDescent="0.2">
      <c r="A21" s="109" t="s">
        <v>85</v>
      </c>
      <c r="B21" s="57"/>
      <c r="C21" s="57">
        <f>'[3]Tabele-EUROSTAT'!AX87</f>
        <v>35366.6</v>
      </c>
      <c r="D21" s="57">
        <f>'[4]Tabele-EUROSTAT'!AX87</f>
        <v>38999.599999999999</v>
      </c>
      <c r="E21" s="57">
        <f>'[1]Tabele-EUROSTAT'!AX87</f>
        <v>39311.4</v>
      </c>
      <c r="F21" s="149">
        <f>'[5]Tabele-EUROSTAT'!AX87</f>
        <v>43967.7</v>
      </c>
      <c r="G21" s="113">
        <f>'[6]Tabele-EUROSTAT'!AX87</f>
        <v>49386</v>
      </c>
      <c r="H21" s="56"/>
    </row>
    <row r="22" spans="1:8" s="60" customFormat="1" ht="12" customHeight="1" x14ac:dyDescent="0.2">
      <c r="A22" s="109" t="s">
        <v>17</v>
      </c>
      <c r="B22" s="57"/>
      <c r="C22" s="57">
        <f>'[3]Tabele-EUROSTAT'!AX88</f>
        <v>31224.1</v>
      </c>
      <c r="D22" s="57">
        <f>'[4]Tabele-EUROSTAT'!AX88</f>
        <v>35136.800000000003</v>
      </c>
      <c r="E22" s="57">
        <f>'[1]Tabele-EUROSTAT'!AX88</f>
        <v>36256.1</v>
      </c>
      <c r="F22" s="149">
        <f>'[5]Tabele-EUROSTAT'!AX88</f>
        <v>39237.4</v>
      </c>
      <c r="G22" s="113">
        <f>'[6]Tabele-EUROSTAT'!AX88</f>
        <v>43575.4</v>
      </c>
      <c r="H22" s="56"/>
    </row>
    <row r="23" spans="1:8" s="60" customFormat="1" ht="12" customHeight="1" x14ac:dyDescent="0.2">
      <c r="A23" s="110" t="s">
        <v>18</v>
      </c>
      <c r="B23" s="56"/>
      <c r="C23" s="56">
        <f>'[3]Tabele-EUROSTAT'!AX89</f>
        <v>31464.9</v>
      </c>
      <c r="D23" s="56">
        <f>'[4]Tabele-EUROSTAT'!AX89</f>
        <v>35636.400000000001</v>
      </c>
      <c r="E23" s="56">
        <f>'[1]Tabele-EUROSTAT'!AX89</f>
        <v>37631.599999999999</v>
      </c>
      <c r="F23" s="65">
        <f>'[5]Tabele-EUROSTAT'!AX89</f>
        <v>39524.800000000003</v>
      </c>
      <c r="G23" s="157">
        <f>'[6]Tabele-EUROSTAT'!AX89</f>
        <v>44413.3</v>
      </c>
    </row>
    <row r="24" spans="1:8" s="60" customFormat="1" ht="12" customHeight="1" x14ac:dyDescent="0.2">
      <c r="A24" s="110" t="s">
        <v>19</v>
      </c>
      <c r="B24" s="56"/>
      <c r="C24" s="56">
        <f>'[3]Tabele-EUROSTAT'!AX90</f>
        <v>25385.1</v>
      </c>
      <c r="D24" s="56">
        <f>'[4]Tabele-EUROSTAT'!AX90</f>
        <v>28441.7</v>
      </c>
      <c r="E24" s="56">
        <f>'[1]Tabele-EUROSTAT'!AX90</f>
        <v>28789.7</v>
      </c>
      <c r="F24" s="65">
        <f>'[5]Tabele-EUROSTAT'!AX90</f>
        <v>30027.1</v>
      </c>
      <c r="G24" s="157">
        <f>'[6]Tabele-EUROSTAT'!AX90</f>
        <v>31902.2</v>
      </c>
    </row>
    <row r="25" spans="1:8" s="60" customFormat="1" ht="12" customHeight="1" x14ac:dyDescent="0.2">
      <c r="A25" s="110" t="s">
        <v>20</v>
      </c>
      <c r="B25" s="56"/>
      <c r="C25" s="56">
        <f>'[3]Tabele-EUROSTAT'!AX91</f>
        <v>39817.1</v>
      </c>
      <c r="D25" s="56">
        <f>'[4]Tabele-EUROSTAT'!AX91</f>
        <v>45336.4</v>
      </c>
      <c r="E25" s="56">
        <f>'[1]Tabele-EUROSTAT'!AX91</f>
        <v>46291.4</v>
      </c>
      <c r="F25" s="65">
        <f>'[5]Tabele-EUROSTAT'!AX91</f>
        <v>52945.599999999999</v>
      </c>
      <c r="G25" s="157">
        <f>'[6]Tabele-EUROSTAT'!AX91</f>
        <v>58900.1</v>
      </c>
    </row>
    <row r="26" spans="1:8" s="60" customFormat="1" ht="12" customHeight="1" x14ac:dyDescent="0.2">
      <c r="A26" s="110" t="s">
        <v>21</v>
      </c>
      <c r="B26" s="56"/>
      <c r="C26" s="56">
        <f>'[3]Tabele-EUROSTAT'!AX92</f>
        <v>30699.9</v>
      </c>
      <c r="D26" s="56">
        <f>'[4]Tabele-EUROSTAT'!AX92</f>
        <v>33547.699999999997</v>
      </c>
      <c r="E26" s="56">
        <f>'[1]Tabele-EUROSTAT'!AX92</f>
        <v>35055.199999999997</v>
      </c>
      <c r="F26" s="65">
        <f>'[5]Tabele-EUROSTAT'!AX92</f>
        <v>38243.800000000003</v>
      </c>
      <c r="G26" s="157">
        <f>'[6]Tabele-EUROSTAT'!AX92</f>
        <v>44058.7</v>
      </c>
    </row>
    <row r="27" spans="1:8" s="60" customFormat="1" ht="12" customHeight="1" x14ac:dyDescent="0.2">
      <c r="A27" s="110" t="s">
        <v>22</v>
      </c>
      <c r="B27" s="56"/>
      <c r="C27" s="56">
        <f>'[3]Tabele-EUROSTAT'!AX93</f>
        <v>28770</v>
      </c>
      <c r="D27" s="56">
        <f>'[4]Tabele-EUROSTAT'!AX93</f>
        <v>32907.599999999999</v>
      </c>
      <c r="E27" s="56">
        <f>'[1]Tabele-EUROSTAT'!AX93</f>
        <v>33919</v>
      </c>
      <c r="F27" s="65">
        <f>'[5]Tabele-EUROSTAT'!AX93</f>
        <v>34997.5</v>
      </c>
      <c r="G27" s="157">
        <f>'[6]Tabele-EUROSTAT'!AX93</f>
        <v>38825.300000000003</v>
      </c>
    </row>
    <row r="28" spans="1:8" s="60" customFormat="1" ht="12" customHeight="1" x14ac:dyDescent="0.2">
      <c r="A28" s="110" t="s">
        <v>23</v>
      </c>
      <c r="B28" s="56"/>
      <c r="C28" s="56">
        <f>'[3]Tabele-EUROSTAT'!AX94</f>
        <v>23398.6</v>
      </c>
      <c r="D28" s="56">
        <f>'[4]Tabele-EUROSTAT'!AX94</f>
        <v>25059.7</v>
      </c>
      <c r="E28" s="56">
        <f>'[1]Tabele-EUROSTAT'!AX94</f>
        <v>25484.7</v>
      </c>
      <c r="F28" s="65">
        <f>'[5]Tabele-EUROSTAT'!AX94</f>
        <v>27808.1</v>
      </c>
      <c r="G28" s="157">
        <f>'[6]Tabele-EUROSTAT'!AX94</f>
        <v>30377.200000000001</v>
      </c>
    </row>
    <row r="29" spans="1:8" s="60" customFormat="1" ht="12" customHeight="1" x14ac:dyDescent="0.2">
      <c r="A29" s="109" t="s">
        <v>24</v>
      </c>
      <c r="B29" s="57"/>
      <c r="C29" s="57">
        <f>'[3]Tabele-EUROSTAT'!AX95</f>
        <v>40886.9</v>
      </c>
      <c r="D29" s="57">
        <f>'[4]Tabele-EUROSTAT'!AX95</f>
        <v>44167.9</v>
      </c>
      <c r="E29" s="57">
        <f>'[1]Tabele-EUROSTAT'!AX95</f>
        <v>43416</v>
      </c>
      <c r="F29" s="149">
        <f>'[5]Tabele-EUROSTAT'!AX95</f>
        <v>50378.400000000001</v>
      </c>
      <c r="G29" s="113">
        <f>'[6]Tabele-EUROSTAT'!AX95</f>
        <v>57329.7</v>
      </c>
    </row>
    <row r="30" spans="1:8" s="60" customFormat="1" ht="12" customHeight="1" x14ac:dyDescent="0.2">
      <c r="A30" s="110" t="s">
        <v>25</v>
      </c>
      <c r="B30" s="56"/>
      <c r="C30" s="56">
        <f>'[3]Tabele-EUROSTAT'!AX96</f>
        <v>36842.699999999997</v>
      </c>
      <c r="D30" s="56">
        <f>'[4]Tabele-EUROSTAT'!AX96</f>
        <v>41293.5</v>
      </c>
      <c r="E30" s="56">
        <f>'[1]Tabele-EUROSTAT'!AX96</f>
        <v>40286.800000000003</v>
      </c>
      <c r="F30" s="65">
        <f>'[5]Tabele-EUROSTAT'!AX96</f>
        <v>45078.9</v>
      </c>
      <c r="G30" s="157">
        <f>'[6]Tabele-EUROSTAT'!AX96</f>
        <v>51745.4</v>
      </c>
    </row>
    <row r="31" spans="1:8" s="60" customFormat="1" ht="12" customHeight="1" x14ac:dyDescent="0.2">
      <c r="A31" s="110" t="s">
        <v>26</v>
      </c>
      <c r="B31" s="56"/>
      <c r="C31" s="56">
        <f>'[3]Tabele-EUROSTAT'!AX97</f>
        <v>32921.300000000003</v>
      </c>
      <c r="D31" s="56">
        <f>'[4]Tabele-EUROSTAT'!AX97</f>
        <v>36676.6</v>
      </c>
      <c r="E31" s="56">
        <f>'[1]Tabele-EUROSTAT'!AX97</f>
        <v>37915.4</v>
      </c>
      <c r="F31" s="65">
        <f>'[5]Tabele-EUROSTAT'!AX97</f>
        <v>43098</v>
      </c>
      <c r="G31" s="157">
        <f>'[6]Tabele-EUROSTAT'!AX97</f>
        <v>45244.2</v>
      </c>
    </row>
    <row r="32" spans="1:8" s="60" customFormat="1" ht="12" customHeight="1" x14ac:dyDescent="0.2">
      <c r="A32" s="110" t="s">
        <v>27</v>
      </c>
      <c r="B32" s="56"/>
      <c r="C32" s="56">
        <f>'[3]Tabele-EUROSTAT'!AX98</f>
        <v>58846</v>
      </c>
      <c r="D32" s="56">
        <f>'[4]Tabele-EUROSTAT'!AX98</f>
        <v>60260.800000000003</v>
      </c>
      <c r="E32" s="56">
        <f>'[1]Tabele-EUROSTAT'!AX98</f>
        <v>58027.199999999997</v>
      </c>
      <c r="F32" s="65">
        <f>'[5]Tabele-EUROSTAT'!AX98</f>
        <v>68723.8</v>
      </c>
      <c r="G32" s="157">
        <f>'[6]Tabele-EUROSTAT'!AX98</f>
        <v>86064.7</v>
      </c>
    </row>
    <row r="33" spans="1:7" s="60" customFormat="1" ht="12" customHeight="1" x14ac:dyDescent="0.2">
      <c r="A33" s="110" t="s">
        <v>28</v>
      </c>
      <c r="B33" s="56"/>
      <c r="C33" s="56">
        <f>'[3]Tabele-EUROSTAT'!AX99</f>
        <v>33102.300000000003</v>
      </c>
      <c r="D33" s="56">
        <f>'[4]Tabele-EUROSTAT'!AX99</f>
        <v>37114.400000000001</v>
      </c>
      <c r="E33" s="56">
        <f>'[1]Tabele-EUROSTAT'!AX99</f>
        <v>35544.300000000003</v>
      </c>
      <c r="F33" s="65">
        <f>'[5]Tabele-EUROSTAT'!AX99</f>
        <v>43461.1</v>
      </c>
      <c r="G33" s="157">
        <f>'[6]Tabele-EUROSTAT'!AX99</f>
        <v>44245.3</v>
      </c>
    </row>
    <row r="34" spans="1:7" s="60" customFormat="1" ht="12" customHeight="1" x14ac:dyDescent="0.2">
      <c r="A34" s="110" t="s">
        <v>29</v>
      </c>
      <c r="B34" s="56"/>
      <c r="C34" s="56">
        <f>'[3]Tabele-EUROSTAT'!AX100</f>
        <v>39546.300000000003</v>
      </c>
      <c r="D34" s="56">
        <f>'[4]Tabele-EUROSTAT'!AX100</f>
        <v>42606.1</v>
      </c>
      <c r="E34" s="56">
        <f>'[1]Tabele-EUROSTAT'!AX100</f>
        <v>44077.599999999999</v>
      </c>
      <c r="F34" s="65">
        <f>'[5]Tabele-EUROSTAT'!AX100</f>
        <v>51193.4</v>
      </c>
      <c r="G34" s="157">
        <f>'[6]Tabele-EUROSTAT'!AX100</f>
        <v>57569.2</v>
      </c>
    </row>
    <row r="35" spans="1:7" s="60" customFormat="1" ht="12" customHeight="1" x14ac:dyDescent="0.2">
      <c r="A35" s="110" t="s">
        <v>30</v>
      </c>
      <c r="B35" s="56"/>
      <c r="C35" s="56">
        <f>'[3]Tabele-EUROSTAT'!AX101</f>
        <v>30353.3</v>
      </c>
      <c r="D35" s="56">
        <f>'[4]Tabele-EUROSTAT'!AX101</f>
        <v>34590.400000000001</v>
      </c>
      <c r="E35" s="56">
        <f>'[1]Tabele-EUROSTAT'!AX101</f>
        <v>34402.5</v>
      </c>
      <c r="F35" s="65">
        <f>'[5]Tabele-EUROSTAT'!AX101</f>
        <v>36698.6</v>
      </c>
      <c r="G35" s="157">
        <f>'[6]Tabele-EUROSTAT'!AX101</f>
        <v>39282.699999999997</v>
      </c>
    </row>
    <row r="36" spans="1:7" s="60" customFormat="1" ht="12" customHeight="1" x14ac:dyDescent="0.2">
      <c r="A36" s="109" t="s">
        <v>86</v>
      </c>
      <c r="B36" s="57"/>
      <c r="C36" s="57">
        <f>'[3]Tabele-EUROSTAT'!AX102</f>
        <v>70378.7</v>
      </c>
      <c r="D36" s="57">
        <f>'[4]Tabele-EUROSTAT'!AX102</f>
        <v>79187.8</v>
      </c>
      <c r="E36" s="57">
        <f>'[1]Tabele-EUROSTAT'!AX102</f>
        <v>79878.7</v>
      </c>
      <c r="F36" s="149">
        <f>'[5]Tabele-EUROSTAT'!AX102</f>
        <v>90879.6</v>
      </c>
      <c r="G36" s="113">
        <f>'[6]Tabele-EUROSTAT'!AX102</f>
        <v>109579.4</v>
      </c>
    </row>
    <row r="37" spans="1:7" s="60" customFormat="1" ht="12" customHeight="1" x14ac:dyDescent="0.2">
      <c r="A37" s="109" t="s">
        <v>31</v>
      </c>
      <c r="B37" s="57"/>
      <c r="C37" s="57">
        <f>'[3]Tabele-EUROSTAT'!AX111</f>
        <v>111056.3</v>
      </c>
      <c r="D37" s="57">
        <f>'[4]Tabele-EUROSTAT'!AX111</f>
        <v>126430.39999999999</v>
      </c>
      <c r="E37" s="57">
        <f>'[1]Tabele-EUROSTAT'!AX111</f>
        <v>127137.7</v>
      </c>
      <c r="F37" s="149">
        <f>'[5]Tabele-EUROSTAT'!AX111</f>
        <v>145349.5</v>
      </c>
      <c r="G37" s="113">
        <f>'[6]Tabele-EUROSTAT'!AX111</f>
        <v>175924.7</v>
      </c>
    </row>
    <row r="38" spans="1:7" s="60" customFormat="1" ht="12" customHeight="1" x14ac:dyDescent="0.2">
      <c r="A38" s="110" t="s">
        <v>32</v>
      </c>
      <c r="B38" s="56"/>
      <c r="C38" s="56">
        <f>'[3]Tabele-EUROSTAT'!AX113</f>
        <v>56530.9</v>
      </c>
      <c r="D38" s="56">
        <f>'[4]Tabele-EUROSTAT'!AX113</f>
        <v>62227.9</v>
      </c>
      <c r="E38" s="56">
        <f>'[1]Tabele-EUROSTAT'!AX113</f>
        <v>59747.3</v>
      </c>
      <c r="F38" s="65">
        <f>'[5]Tabele-EUROSTAT'!AX113</f>
        <v>66258.600000000006</v>
      </c>
      <c r="G38" s="157">
        <f>'[6]Tabele-EUROSTAT'!AX113</f>
        <v>72094.3</v>
      </c>
    </row>
    <row r="39" spans="1:7" s="60" customFormat="1" ht="12" customHeight="1" x14ac:dyDescent="0.2">
      <c r="A39" s="110" t="s">
        <v>33</v>
      </c>
      <c r="B39" s="56"/>
      <c r="C39" s="56">
        <f>'[3]Tabele-EUROSTAT'!AX112</f>
        <v>125335.3</v>
      </c>
      <c r="D39" s="56">
        <f>'[4]Tabele-EUROSTAT'!AX112</f>
        <v>143423</v>
      </c>
      <c r="E39" s="56">
        <f>'[1]Tabele-EUROSTAT'!AX112</f>
        <v>145330.70000000001</v>
      </c>
      <c r="F39" s="65">
        <f>'[5]Tabele-EUROSTAT'!AX112</f>
        <v>168714</v>
      </c>
      <c r="G39" s="157">
        <f>'[6]Tabele-EUROSTAT'!AX112</f>
        <v>209362.1</v>
      </c>
    </row>
    <row r="40" spans="1:7" s="60" customFormat="1" ht="12" customHeight="1" x14ac:dyDescent="0.2">
      <c r="A40" s="109" t="s">
        <v>34</v>
      </c>
      <c r="B40" s="57"/>
      <c r="C40" s="57">
        <f>'[3]Tabele-EUROSTAT'!AX103</f>
        <v>38507.599999999999</v>
      </c>
      <c r="D40" s="57">
        <f>'[4]Tabele-EUROSTAT'!AX103</f>
        <v>41571.199999999997</v>
      </c>
      <c r="E40" s="57">
        <f>'[1]Tabele-EUROSTAT'!AX103</f>
        <v>41743.5</v>
      </c>
      <c r="F40" s="149">
        <f>'[5]Tabele-EUROSTAT'!AX103</f>
        <v>47121.2</v>
      </c>
      <c r="G40" s="113">
        <f>'[6]Tabele-EUROSTAT'!AX103</f>
        <v>56493.8</v>
      </c>
    </row>
    <row r="41" spans="1:7" s="60" customFormat="1" ht="12" customHeight="1" x14ac:dyDescent="0.2">
      <c r="A41" s="110" t="s">
        <v>35</v>
      </c>
      <c r="B41" s="56"/>
      <c r="C41" s="56">
        <f>'[3]Tabele-EUROSTAT'!AX104</f>
        <v>46091.9</v>
      </c>
      <c r="D41" s="56">
        <f>'[4]Tabele-EUROSTAT'!AX104</f>
        <v>50375.1</v>
      </c>
      <c r="E41" s="56">
        <f>'[1]Tabele-EUROSTAT'!AX104</f>
        <v>49673.599999999999</v>
      </c>
      <c r="F41" s="65">
        <f>'[5]Tabele-EUROSTAT'!AX104</f>
        <v>53618.9</v>
      </c>
      <c r="G41" s="157">
        <f>'[6]Tabele-EUROSTAT'!AX104</f>
        <v>62153.599999999999</v>
      </c>
    </row>
    <row r="42" spans="1:7" s="60" customFormat="1" ht="12" customHeight="1" x14ac:dyDescent="0.2">
      <c r="A42" s="110" t="s">
        <v>36</v>
      </c>
      <c r="B42" s="56"/>
      <c r="C42" s="56">
        <f>'[3]Tabele-EUROSTAT'!AX105</f>
        <v>26483.200000000001</v>
      </c>
      <c r="D42" s="56">
        <f>'[4]Tabele-EUROSTAT'!AX105</f>
        <v>29346.9</v>
      </c>
      <c r="E42" s="56">
        <f>'[1]Tabele-EUROSTAT'!AX105</f>
        <v>27502</v>
      </c>
      <c r="F42" s="65">
        <f>'[5]Tabele-EUROSTAT'!AX105</f>
        <v>33914.699999999997</v>
      </c>
      <c r="G42" s="157">
        <f>'[6]Tabele-EUROSTAT'!AX105</f>
        <v>37791.800000000003</v>
      </c>
    </row>
    <row r="43" spans="1:7" s="60" customFormat="1" ht="12" customHeight="1" x14ac:dyDescent="0.2">
      <c r="A43" s="110" t="s">
        <v>37</v>
      </c>
      <c r="B43" s="56"/>
      <c r="C43" s="56">
        <f>'[3]Tabele-EUROSTAT'!AX106</f>
        <v>33421.199999999997</v>
      </c>
      <c r="D43" s="56">
        <f>'[4]Tabele-EUROSTAT'!AX106</f>
        <v>37735.9</v>
      </c>
      <c r="E43" s="56">
        <f>'[1]Tabele-EUROSTAT'!AX106</f>
        <v>38814.300000000003</v>
      </c>
      <c r="F43" s="65">
        <f>'[5]Tabele-EUROSTAT'!AX106</f>
        <v>43556.5</v>
      </c>
      <c r="G43" s="157">
        <f>'[6]Tabele-EUROSTAT'!AX106</f>
        <v>48577.599999999999</v>
      </c>
    </row>
    <row r="44" spans="1:7" s="60" customFormat="1" ht="12" customHeight="1" x14ac:dyDescent="0.2">
      <c r="A44" s="110" t="s">
        <v>38</v>
      </c>
      <c r="B44" s="56"/>
      <c r="C44" s="56">
        <f>'[3]Tabele-EUROSTAT'!AX107</f>
        <v>29052.7</v>
      </c>
      <c r="D44" s="56">
        <f>'[4]Tabele-EUROSTAT'!AX107</f>
        <v>26224.2</v>
      </c>
      <c r="E44" s="56">
        <f>'[1]Tabele-EUROSTAT'!AX107</f>
        <v>32642.400000000001</v>
      </c>
      <c r="F44" s="65">
        <f>'[5]Tabele-EUROSTAT'!AX107</f>
        <v>28961.7</v>
      </c>
      <c r="G44" s="157">
        <f>'[6]Tabele-EUROSTAT'!AX107</f>
        <v>34217.300000000003</v>
      </c>
    </row>
    <row r="45" spans="1:7" s="60" customFormat="1" ht="12" customHeight="1" x14ac:dyDescent="0.2">
      <c r="A45" s="110" t="s">
        <v>39</v>
      </c>
      <c r="B45" s="56"/>
      <c r="C45" s="56">
        <f>'[3]Tabele-EUROSTAT'!AX108</f>
        <v>31601.4</v>
      </c>
      <c r="D45" s="56">
        <f>'[4]Tabele-EUROSTAT'!AX108</f>
        <v>35533.1</v>
      </c>
      <c r="E45" s="56">
        <f>'[1]Tabele-EUROSTAT'!AX108</f>
        <v>34637.5</v>
      </c>
      <c r="F45" s="65">
        <f>'[5]Tabele-EUROSTAT'!AX108</f>
        <v>41629.199999999997</v>
      </c>
      <c r="G45" s="157">
        <f>'[6]Tabele-EUROSTAT'!AX108</f>
        <v>48217.4</v>
      </c>
    </row>
    <row r="46" spans="1:7" s="60" customFormat="1" ht="12" customHeight="1" x14ac:dyDescent="0.2">
      <c r="A46" s="110" t="s">
        <v>40</v>
      </c>
      <c r="B46" s="56"/>
      <c r="C46" s="56">
        <f>'[3]Tabele-EUROSTAT'!AX109</f>
        <v>51370.9</v>
      </c>
      <c r="D46" s="56">
        <f>'[4]Tabele-EUROSTAT'!AX109</f>
        <v>53599.4</v>
      </c>
      <c r="E46" s="56">
        <f>'[1]Tabele-EUROSTAT'!AX109</f>
        <v>52843.199999999997</v>
      </c>
      <c r="F46" s="65">
        <f>'[5]Tabele-EUROSTAT'!AX109</f>
        <v>63457.9</v>
      </c>
      <c r="G46" s="157">
        <f>'[6]Tabele-EUROSTAT'!AX109</f>
        <v>80255.600000000006</v>
      </c>
    </row>
    <row r="47" spans="1:7" s="60" customFormat="1" ht="12" customHeight="1" x14ac:dyDescent="0.2">
      <c r="A47" s="110" t="s">
        <v>41</v>
      </c>
      <c r="B47" s="56"/>
      <c r="C47" s="56">
        <f>'[3]Tabele-EUROSTAT'!AX110</f>
        <v>28330.7</v>
      </c>
      <c r="D47" s="56">
        <f>'[4]Tabele-EUROSTAT'!AX110</f>
        <v>33279.1</v>
      </c>
      <c r="E47" s="56">
        <f>'[1]Tabele-EUROSTAT'!AX110</f>
        <v>33173</v>
      </c>
      <c r="F47" s="65">
        <f>'[5]Tabele-EUROSTAT'!AX110</f>
        <v>36061</v>
      </c>
      <c r="G47" s="157">
        <f>'[6]Tabele-EUROSTAT'!AX110</f>
        <v>47835.1</v>
      </c>
    </row>
    <row r="48" spans="1:7" s="60" customFormat="1" ht="12" customHeight="1" x14ac:dyDescent="0.2">
      <c r="A48" s="109" t="s">
        <v>87</v>
      </c>
      <c r="B48" s="57"/>
      <c r="C48" s="57">
        <f>'[3]Tabele-EUROSTAT'!AX114</f>
        <v>44179.4</v>
      </c>
      <c r="D48" s="57">
        <f>'[4]Tabele-EUROSTAT'!AX114</f>
        <v>49422.2</v>
      </c>
      <c r="E48" s="57">
        <f>'[1]Tabele-EUROSTAT'!AX114</f>
        <v>48953.2</v>
      </c>
      <c r="F48" s="149">
        <f>'[5]Tabele-EUROSTAT'!AX114</f>
        <v>54820.4</v>
      </c>
      <c r="G48" s="113">
        <f>'[6]Tabele-EUROSTAT'!AX114</f>
        <v>65283.199999999997</v>
      </c>
    </row>
    <row r="49" spans="1:7" s="60" customFormat="1" ht="12" customHeight="1" x14ac:dyDescent="0.2">
      <c r="A49" s="109" t="s">
        <v>42</v>
      </c>
      <c r="B49" s="57"/>
      <c r="C49" s="57">
        <f>'[3]Tabele-EUROSTAT'!AX115</f>
        <v>38267.699999999997</v>
      </c>
      <c r="D49" s="57">
        <f>'[4]Tabele-EUROSTAT'!AX115</f>
        <v>42884.5</v>
      </c>
      <c r="E49" s="57">
        <f>'[1]Tabele-EUROSTAT'!AX115</f>
        <v>42687.199999999997</v>
      </c>
      <c r="F49" s="149">
        <f>'[5]Tabele-EUROSTAT'!AX115</f>
        <v>47402.2</v>
      </c>
      <c r="G49" s="113">
        <f>'[6]Tabele-EUROSTAT'!AX115</f>
        <v>58104.2</v>
      </c>
    </row>
    <row r="50" spans="1:7" s="60" customFormat="1" ht="12" customHeight="1" x14ac:dyDescent="0.2">
      <c r="A50" s="110" t="s">
        <v>43</v>
      </c>
      <c r="B50" s="56"/>
      <c r="C50" s="56">
        <f>'[3]Tabele-EUROSTAT'!AX116</f>
        <v>38090.6</v>
      </c>
      <c r="D50" s="56">
        <f>'[4]Tabele-EUROSTAT'!AX116</f>
        <v>43624.7</v>
      </c>
      <c r="E50" s="56">
        <f>'[1]Tabele-EUROSTAT'!AX116</f>
        <v>43998.8</v>
      </c>
      <c r="F50" s="65">
        <f>'[5]Tabele-EUROSTAT'!AX116</f>
        <v>48355.3</v>
      </c>
      <c r="G50" s="157">
        <f>'[6]Tabele-EUROSTAT'!AX116</f>
        <v>56380.800000000003</v>
      </c>
    </row>
    <row r="51" spans="1:7" s="60" customFormat="1" ht="12" customHeight="1" x14ac:dyDescent="0.2">
      <c r="A51" s="110" t="s">
        <v>44</v>
      </c>
      <c r="B51" s="56"/>
      <c r="C51" s="56">
        <f>'[3]Tabele-EUROSTAT'!AX117</f>
        <v>49663</v>
      </c>
      <c r="D51" s="56">
        <f>'[4]Tabele-EUROSTAT'!AX117</f>
        <v>58609.5</v>
      </c>
      <c r="E51" s="56">
        <f>'[1]Tabele-EUROSTAT'!AX117</f>
        <v>55709.3</v>
      </c>
      <c r="F51" s="65">
        <f>'[5]Tabele-EUROSTAT'!AX117</f>
        <v>57859.5</v>
      </c>
      <c r="G51" s="157">
        <f>'[6]Tabele-EUROSTAT'!AX117</f>
        <v>91953.7</v>
      </c>
    </row>
    <row r="52" spans="1:7" s="60" customFormat="1" ht="12" customHeight="1" x14ac:dyDescent="0.2">
      <c r="A52" s="110" t="s">
        <v>45</v>
      </c>
      <c r="B52" s="56"/>
      <c r="C52" s="56">
        <f>'[3]Tabele-EUROSTAT'!AX118</f>
        <v>33536.199999999997</v>
      </c>
      <c r="D52" s="56">
        <f>'[4]Tabele-EUROSTAT'!AX118</f>
        <v>32391</v>
      </c>
      <c r="E52" s="56">
        <f>'[1]Tabele-EUROSTAT'!AX118</f>
        <v>36650.6</v>
      </c>
      <c r="F52" s="65">
        <f>'[5]Tabele-EUROSTAT'!AX118</f>
        <v>41218.6</v>
      </c>
      <c r="G52" s="157">
        <f>'[6]Tabele-EUROSTAT'!AX118</f>
        <v>48831.3</v>
      </c>
    </row>
    <row r="53" spans="1:7" s="60" customFormat="1" ht="12" customHeight="1" x14ac:dyDescent="0.2">
      <c r="A53" s="110" t="s">
        <v>46</v>
      </c>
      <c r="B53" s="56"/>
      <c r="C53" s="56">
        <f>'[3]Tabele-EUROSTAT'!AX119</f>
        <v>31309.7</v>
      </c>
      <c r="D53" s="56">
        <f>'[4]Tabele-EUROSTAT'!AX119</f>
        <v>34704.699999999997</v>
      </c>
      <c r="E53" s="56">
        <f>'[1]Tabele-EUROSTAT'!AX119</f>
        <v>32232.400000000001</v>
      </c>
      <c r="F53" s="65">
        <f>'[5]Tabele-EUROSTAT'!AX119</f>
        <v>39602.699999999997</v>
      </c>
      <c r="G53" s="157">
        <f>'[6]Tabele-EUROSTAT'!AX119</f>
        <v>42772.4</v>
      </c>
    </row>
    <row r="54" spans="1:7" s="60" customFormat="1" ht="12" customHeight="1" x14ac:dyDescent="0.2">
      <c r="A54" s="110" t="s">
        <v>47</v>
      </c>
      <c r="B54" s="56"/>
      <c r="C54" s="56">
        <f>'[3]Tabele-EUROSTAT'!AX120</f>
        <v>39426.6</v>
      </c>
      <c r="D54" s="56">
        <f>'[4]Tabele-EUROSTAT'!AX120</f>
        <v>43830.5</v>
      </c>
      <c r="E54" s="56">
        <f>'[1]Tabele-EUROSTAT'!AX120</f>
        <v>44532.3</v>
      </c>
      <c r="F54" s="65">
        <f>'[5]Tabele-EUROSTAT'!AX120</f>
        <v>49206.8</v>
      </c>
      <c r="G54" s="157">
        <f>'[6]Tabele-EUROSTAT'!AX120</f>
        <v>53564.2</v>
      </c>
    </row>
    <row r="55" spans="1:7" s="60" customFormat="1" ht="12" customHeight="1" x14ac:dyDescent="0.2">
      <c r="A55" s="109" t="s">
        <v>0</v>
      </c>
      <c r="B55" s="57"/>
      <c r="C55" s="57">
        <f>'[3]Tabele-EUROSTAT'!AX121</f>
        <v>50614.1</v>
      </c>
      <c r="D55" s="57">
        <f>'[4]Tabele-EUROSTAT'!AX121</f>
        <v>56490.400000000001</v>
      </c>
      <c r="E55" s="57">
        <f>'[1]Tabele-EUROSTAT'!AX121</f>
        <v>55700.2</v>
      </c>
      <c r="F55" s="149">
        <f>'[5]Tabele-EUROSTAT'!AX121</f>
        <v>62958.3</v>
      </c>
      <c r="G55" s="113">
        <f>'[6]Tabele-EUROSTAT'!AX121</f>
        <v>73301.100000000006</v>
      </c>
    </row>
    <row r="56" spans="1:7" s="60" customFormat="1" ht="12" customHeight="1" x14ac:dyDescent="0.2">
      <c r="A56" s="110" t="s">
        <v>48</v>
      </c>
      <c r="B56" s="56"/>
      <c r="C56" s="56">
        <f>'[3]Tabele-EUROSTAT'!AX122</f>
        <v>50003.1</v>
      </c>
      <c r="D56" s="56">
        <f>'[4]Tabele-EUROSTAT'!AX122</f>
        <v>55647.4</v>
      </c>
      <c r="E56" s="56">
        <f>'[1]Tabele-EUROSTAT'!AX122</f>
        <v>52877.2</v>
      </c>
      <c r="F56" s="65">
        <f>'[5]Tabele-EUROSTAT'!AX122</f>
        <v>56519.9</v>
      </c>
      <c r="G56" s="157">
        <f>'[6]Tabele-EUROSTAT'!AX122</f>
        <v>64488.2</v>
      </c>
    </row>
    <row r="57" spans="1:7" s="60" customFormat="1" ht="12" customHeight="1" x14ac:dyDescent="0.2">
      <c r="A57" s="110" t="s">
        <v>49</v>
      </c>
      <c r="B57" s="56"/>
      <c r="C57" s="56">
        <f>'[3]Tabele-EUROSTAT'!AX123</f>
        <v>37136.699999999997</v>
      </c>
      <c r="D57" s="56">
        <f>'[4]Tabele-EUROSTAT'!AX123</f>
        <v>41470.5</v>
      </c>
      <c r="E57" s="56">
        <f>'[1]Tabele-EUROSTAT'!AX123</f>
        <v>41709.699999999997</v>
      </c>
      <c r="F57" s="65">
        <f>'[5]Tabele-EUROSTAT'!AX123</f>
        <v>46895.8</v>
      </c>
      <c r="G57" s="157">
        <f>'[6]Tabele-EUROSTAT'!AX123</f>
        <v>57330.8</v>
      </c>
    </row>
    <row r="58" spans="1:7" s="60" customFormat="1" ht="12" customHeight="1" x14ac:dyDescent="0.2">
      <c r="A58" s="110" t="s">
        <v>50</v>
      </c>
      <c r="B58" s="56"/>
      <c r="C58" s="56">
        <f>'[3]Tabele-EUROSTAT'!AX124</f>
        <v>38842.300000000003</v>
      </c>
      <c r="D58" s="56">
        <f>'[4]Tabele-EUROSTAT'!AX124</f>
        <v>42920.7</v>
      </c>
      <c r="E58" s="56">
        <f>'[1]Tabele-EUROSTAT'!AX124</f>
        <v>43698</v>
      </c>
      <c r="F58" s="65">
        <f>'[5]Tabele-EUROSTAT'!AX124</f>
        <v>48633</v>
      </c>
      <c r="G58" s="157">
        <f>'[6]Tabele-EUROSTAT'!AX124</f>
        <v>56212.6</v>
      </c>
    </row>
    <row r="59" spans="1:7" s="60" customFormat="1" ht="12" customHeight="1" x14ac:dyDescent="0.2">
      <c r="A59" s="110" t="s">
        <v>51</v>
      </c>
      <c r="B59" s="56"/>
      <c r="C59" s="56">
        <f>'[3]Tabele-EUROSTAT'!AX125</f>
        <v>62677.4</v>
      </c>
      <c r="D59" s="56">
        <f>'[4]Tabele-EUROSTAT'!AX125</f>
        <v>70093</v>
      </c>
      <c r="E59" s="56">
        <f>'[1]Tabele-EUROSTAT'!AX125</f>
        <v>69080</v>
      </c>
      <c r="F59" s="65">
        <f>'[5]Tabele-EUROSTAT'!AX125</f>
        <v>80674.600000000006</v>
      </c>
      <c r="G59" s="157">
        <f>'[6]Tabele-EUROSTAT'!AX125</f>
        <v>94169.5</v>
      </c>
    </row>
    <row r="60" spans="1:7" s="60" customFormat="1" ht="12" customHeight="1" x14ac:dyDescent="0.2">
      <c r="A60" s="111" t="s">
        <v>105</v>
      </c>
      <c r="B60" s="112"/>
      <c r="C60" s="66">
        <f>'[3]Tabele-EUROSTAT'!AX126</f>
        <v>0</v>
      </c>
      <c r="D60" s="66">
        <f>'[4]Tabele-EUROSTAT'!AX126</f>
        <v>0</v>
      </c>
      <c r="E60" s="112">
        <v>0</v>
      </c>
      <c r="F60" s="150">
        <v>0</v>
      </c>
      <c r="G60" s="58">
        <v>0</v>
      </c>
    </row>
    <row r="61" spans="1:7" s="64" customFormat="1" ht="12" customHeight="1" x14ac:dyDescent="0.2">
      <c r="A61" s="156" t="s">
        <v>117</v>
      </c>
      <c r="B61" s="30"/>
      <c r="C61" s="57"/>
      <c r="D61" s="57"/>
      <c r="E61" s="57"/>
      <c r="F61" s="57"/>
      <c r="G61" s="60"/>
    </row>
    <row r="62" spans="1:7" ht="36" customHeight="1" x14ac:dyDescent="0.2">
      <c r="A62" s="165" t="s">
        <v>106</v>
      </c>
      <c r="B62" s="166"/>
      <c r="C62" s="166"/>
      <c r="D62" s="166"/>
      <c r="E62" s="166"/>
      <c r="F62" s="166"/>
      <c r="G62" s="114"/>
    </row>
    <row r="63" spans="1:7" ht="12" customHeight="1" x14ac:dyDescent="0.2">
      <c r="G63" s="114"/>
    </row>
    <row r="64" spans="1:7" ht="12" customHeight="1" x14ac:dyDescent="0.2">
      <c r="G64" s="114"/>
    </row>
    <row r="65" spans="7:7" ht="12" customHeight="1" x14ac:dyDescent="0.2">
      <c r="G65" s="114"/>
    </row>
    <row r="66" spans="7:7" ht="12" customHeight="1" x14ac:dyDescent="0.2">
      <c r="G66" s="114"/>
    </row>
    <row r="67" spans="7:7" ht="12" customHeight="1" x14ac:dyDescent="0.2">
      <c r="G67" s="114"/>
    </row>
    <row r="68" spans="7:7" ht="12" customHeight="1" x14ac:dyDescent="0.2">
      <c r="G68" s="114"/>
    </row>
    <row r="69" spans="7:7" ht="12" customHeight="1" x14ac:dyDescent="0.2">
      <c r="G69" s="114"/>
    </row>
    <row r="70" spans="7:7" ht="12" customHeight="1" x14ac:dyDescent="0.2">
      <c r="G70" s="114"/>
    </row>
    <row r="71" spans="7:7" ht="12" customHeight="1" x14ac:dyDescent="0.2">
      <c r="G71" s="114"/>
    </row>
    <row r="72" spans="7:7" ht="12" customHeight="1" x14ac:dyDescent="0.2">
      <c r="G72" s="114"/>
    </row>
    <row r="73" spans="7:7" ht="12" customHeight="1" x14ac:dyDescent="0.2">
      <c r="G73" s="114"/>
    </row>
    <row r="74" spans="7:7" ht="12" customHeight="1" x14ac:dyDescent="0.2">
      <c r="G74" s="114"/>
    </row>
    <row r="75" spans="7:7" ht="12" customHeight="1" x14ac:dyDescent="0.2">
      <c r="G75" s="114"/>
    </row>
    <row r="76" spans="7:7" ht="12" customHeight="1" x14ac:dyDescent="0.2">
      <c r="G76" s="114"/>
    </row>
    <row r="77" spans="7:7" ht="12" customHeight="1" x14ac:dyDescent="0.2">
      <c r="G77" s="114"/>
    </row>
    <row r="78" spans="7:7" ht="12" customHeight="1" x14ac:dyDescent="0.2">
      <c r="G78" s="114"/>
    </row>
    <row r="79" spans="7:7" ht="12" customHeight="1" x14ac:dyDescent="0.2">
      <c r="G79" s="114"/>
    </row>
    <row r="80" spans="7:7" ht="12" customHeight="1" x14ac:dyDescent="0.2">
      <c r="G80" s="114"/>
    </row>
    <row r="81" spans="7:7" ht="12" customHeight="1" x14ac:dyDescent="0.2">
      <c r="G81" s="114"/>
    </row>
    <row r="82" spans="7:7" ht="12" customHeight="1" x14ac:dyDescent="0.2">
      <c r="G82" s="114"/>
    </row>
  </sheetData>
  <mergeCells count="2">
    <mergeCell ref="A1:G1"/>
    <mergeCell ref="A62:F62"/>
  </mergeCells>
  <phoneticPr fontId="2" type="noConversion"/>
  <pageMargins left="0.75" right="0.25" top="0.5" bottom="0.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</sheetPr>
  <dimension ref="A1:F21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1" sqref="G1"/>
    </sheetView>
  </sheetViews>
  <sheetFormatPr defaultColWidth="8.85546875" defaultRowHeight="11.25" x14ac:dyDescent="0.2"/>
  <cols>
    <col min="1" max="1" width="40.7109375" style="63" customWidth="1"/>
    <col min="2" max="5" width="8.7109375" style="63" customWidth="1"/>
    <col min="6" max="6" width="8.7109375" style="126" customWidth="1"/>
    <col min="7" max="7" width="8.85546875" style="63" customWidth="1"/>
    <col min="8" max="9" width="8.85546875" style="63"/>
    <col min="10" max="10" width="8.85546875" style="63" customWidth="1"/>
    <col min="11" max="16384" width="8.85546875" style="63"/>
  </cols>
  <sheetData>
    <row r="1" spans="1:6" s="116" customFormat="1" ht="17.25" x14ac:dyDescent="0.2">
      <c r="A1" s="115" t="s">
        <v>109</v>
      </c>
      <c r="B1" s="115"/>
      <c r="C1" s="115"/>
      <c r="D1" s="115"/>
      <c r="E1" s="115"/>
      <c r="F1" s="115"/>
    </row>
    <row r="2" spans="1:6" ht="15" x14ac:dyDescent="0.2">
      <c r="A2" s="115"/>
      <c r="B2" s="117"/>
      <c r="C2" s="117"/>
      <c r="D2" s="117"/>
      <c r="E2" s="117"/>
      <c r="F2" s="117"/>
    </row>
    <row r="3" spans="1:6" x14ac:dyDescent="0.2">
      <c r="A3" s="118"/>
      <c r="B3" s="118"/>
      <c r="C3" s="118"/>
      <c r="D3" s="118"/>
      <c r="E3" s="118"/>
      <c r="F3" s="118"/>
    </row>
    <row r="4" spans="1:6" s="114" customFormat="1" ht="12" x14ac:dyDescent="0.2">
      <c r="A4" s="119"/>
      <c r="B4" s="27">
        <v>2018</v>
      </c>
      <c r="C4" s="27">
        <v>2019</v>
      </c>
      <c r="D4" s="27">
        <v>2020</v>
      </c>
      <c r="E4" s="27">
        <v>2021</v>
      </c>
      <c r="F4" s="27">
        <v>2022</v>
      </c>
    </row>
    <row r="5" spans="1:6" s="114" customFormat="1" ht="12" x14ac:dyDescent="0.2">
      <c r="A5" s="120" t="s">
        <v>2</v>
      </c>
      <c r="B5" s="121"/>
      <c r="C5" s="121"/>
      <c r="D5" s="121"/>
      <c r="E5" s="121"/>
      <c r="F5" s="57"/>
    </row>
    <row r="6" spans="1:6" s="114" customFormat="1" ht="4.1500000000000004" customHeight="1" x14ac:dyDescent="0.2">
      <c r="A6" s="122"/>
      <c r="B6" s="123"/>
      <c r="C6" s="123"/>
      <c r="D6" s="123"/>
      <c r="E6" s="123"/>
      <c r="F6" s="60"/>
    </row>
    <row r="7" spans="1:6" s="114" customFormat="1" ht="12" customHeight="1" x14ac:dyDescent="0.2">
      <c r="A7" s="120" t="s">
        <v>84</v>
      </c>
      <c r="B7" s="123"/>
      <c r="C7" s="123"/>
      <c r="D7" s="123"/>
      <c r="E7" s="123"/>
      <c r="F7" s="60"/>
    </row>
    <row r="8" spans="1:6" s="114" customFormat="1" ht="12" customHeight="1" x14ac:dyDescent="0.2">
      <c r="A8" s="120" t="s">
        <v>4</v>
      </c>
      <c r="B8" s="127">
        <f>'[3]Tabele-EUROSTAT'!AY73</f>
        <v>91.860786541967215</v>
      </c>
      <c r="C8" s="121">
        <f>'[4]Tabele-EUROSTAT'!AY73</f>
        <v>92.796312664794456</v>
      </c>
      <c r="D8" s="121">
        <f>'[1]Tabele-EUROSTAT'!AY73</f>
        <v>93.889218694422453</v>
      </c>
      <c r="E8" s="121">
        <f>'[5]Tabele-EUROSTAT'!AY73</f>
        <v>92.813452560621883</v>
      </c>
      <c r="F8" s="57">
        <f>'[6]Tabele-EUROSTAT'!AY73</f>
        <v>91.242117262653537</v>
      </c>
    </row>
    <row r="9" spans="1:6" s="114" customFormat="1" ht="12" customHeight="1" x14ac:dyDescent="0.2">
      <c r="A9" s="122" t="s">
        <v>5</v>
      </c>
      <c r="B9" s="158">
        <f>'[3]Tabele-EUROSTAT'!AY74</f>
        <v>79.924780259135616</v>
      </c>
      <c r="C9" s="123">
        <f>'[4]Tabele-EUROSTAT'!AY74</f>
        <v>80.271644985747571</v>
      </c>
      <c r="D9" s="123">
        <f>'[1]Tabele-EUROSTAT'!AY74</f>
        <v>80.670643933208027</v>
      </c>
      <c r="E9" s="123">
        <f>'[5]Tabele-EUROSTAT'!AY74</f>
        <v>78.619342354825207</v>
      </c>
      <c r="F9" s="56">
        <f>'[6]Tabele-EUROSTAT'!AY74</f>
        <v>75.282447087481714</v>
      </c>
    </row>
    <row r="10" spans="1:6" s="114" customFormat="1" ht="12" customHeight="1" x14ac:dyDescent="0.2">
      <c r="A10" s="122" t="s">
        <v>6</v>
      </c>
      <c r="B10" s="158">
        <f>'[3]Tabele-EUROSTAT'!AY75</f>
        <v>71.510381258043225</v>
      </c>
      <c r="C10" s="123">
        <f>'[4]Tabele-EUROSTAT'!AY75</f>
        <v>71.910755473505191</v>
      </c>
      <c r="D10" s="123">
        <f>'[1]Tabele-EUROSTAT'!AY75</f>
        <v>71.229280198792566</v>
      </c>
      <c r="E10" s="123">
        <f>'[5]Tabele-EUROSTAT'!AY75</f>
        <v>65.676032468381024</v>
      </c>
      <c r="F10" s="56">
        <f>'[6]Tabele-EUROSTAT'!AY75</f>
        <v>60.632202491867638</v>
      </c>
    </row>
    <row r="11" spans="1:6" s="114" customFormat="1" ht="12" customHeight="1" x14ac:dyDescent="0.2">
      <c r="A11" s="122" t="s">
        <v>7</v>
      </c>
      <c r="B11" s="158">
        <f>'[3]Tabele-EUROSTAT'!AY76</f>
        <v>136.24645222245746</v>
      </c>
      <c r="C11" s="123">
        <f>'[4]Tabele-EUROSTAT'!AY76</f>
        <v>138.01341449461896</v>
      </c>
      <c r="D11" s="123">
        <f>'[1]Tabele-EUROSTAT'!AY76</f>
        <v>141.96567272159945</v>
      </c>
      <c r="E11" s="123">
        <f>'[5]Tabele-EUROSTAT'!AY76</f>
        <v>142.5736907372569</v>
      </c>
      <c r="F11" s="56">
        <f>'[6]Tabele-EUROSTAT'!AY76</f>
        <v>148.50600206986124</v>
      </c>
    </row>
    <row r="12" spans="1:6" s="114" customFormat="1" ht="12" customHeight="1" x14ac:dyDescent="0.2">
      <c r="A12" s="122" t="s">
        <v>8</v>
      </c>
      <c r="B12" s="158">
        <f>'[3]Tabele-EUROSTAT'!AY77</f>
        <v>70.464140589158902</v>
      </c>
      <c r="C12" s="123">
        <f>'[4]Tabele-EUROSTAT'!AY77</f>
        <v>71.686090697763703</v>
      </c>
      <c r="D12" s="123">
        <f>'[1]Tabele-EUROSTAT'!AY77</f>
        <v>71.860973431894976</v>
      </c>
      <c r="E12" s="123">
        <f>'[5]Tabele-EUROSTAT'!AY77</f>
        <v>70.663694676231898</v>
      </c>
      <c r="F12" s="56">
        <f>'[6]Tabele-EUROSTAT'!AY77</f>
        <v>68.702010336054641</v>
      </c>
    </row>
    <row r="13" spans="1:6" s="114" customFormat="1" ht="12" customHeight="1" x14ac:dyDescent="0.2">
      <c r="A13" s="122" t="s">
        <v>9</v>
      </c>
      <c r="B13" s="158">
        <f>'[3]Tabele-EUROSTAT'!AY78</f>
        <v>72.398536450325651</v>
      </c>
      <c r="C13" s="123">
        <f>'[4]Tabele-EUROSTAT'!AY78</f>
        <v>72.704992110998163</v>
      </c>
      <c r="D13" s="123">
        <f>'[1]Tabele-EUROSTAT'!AY78</f>
        <v>73.370992971231345</v>
      </c>
      <c r="E13" s="123">
        <f>'[5]Tabele-EUROSTAT'!AY78</f>
        <v>73.142664303336247</v>
      </c>
      <c r="F13" s="56">
        <f>'[6]Tabele-EUROSTAT'!AY78</f>
        <v>67.888728351893747</v>
      </c>
    </row>
    <row r="14" spans="1:6" s="114" customFormat="1" ht="12" customHeight="1" x14ac:dyDescent="0.2">
      <c r="A14" s="122" t="s">
        <v>10</v>
      </c>
      <c r="B14" s="158">
        <f>'[3]Tabele-EUROSTAT'!AY79</f>
        <v>79.927736583619961</v>
      </c>
      <c r="C14" s="123">
        <f>'[4]Tabele-EUROSTAT'!AY79</f>
        <v>79.486509853927132</v>
      </c>
      <c r="D14" s="123">
        <f>'[1]Tabele-EUROSTAT'!AY79</f>
        <v>76.625854427698144</v>
      </c>
      <c r="E14" s="123">
        <f>'[5]Tabele-EUROSTAT'!AY79</f>
        <v>80.906342046545817</v>
      </c>
      <c r="F14" s="56">
        <f>'[6]Tabele-EUROSTAT'!AY79</f>
        <v>74.642858857189225</v>
      </c>
    </row>
    <row r="15" spans="1:6" s="114" customFormat="1" ht="12" customHeight="1" x14ac:dyDescent="0.2">
      <c r="A15" s="120" t="s">
        <v>1</v>
      </c>
      <c r="B15" s="127">
        <f>'[3]Tabele-EUROSTAT'!AY80</f>
        <v>95.984899964025004</v>
      </c>
      <c r="C15" s="121">
        <f>'[4]Tabele-EUROSTAT'!AY80</f>
        <v>94.166952868235342</v>
      </c>
      <c r="D15" s="121">
        <f>'[1]Tabele-EUROSTAT'!AY80</f>
        <v>95.004319057550433</v>
      </c>
      <c r="E15" s="121">
        <f>'[5]Tabele-EUROSTAT'!AY80</f>
        <v>94.190437293392918</v>
      </c>
      <c r="F15" s="57">
        <f>'[6]Tabele-EUROSTAT'!AY80</f>
        <v>91.387254199896276</v>
      </c>
    </row>
    <row r="16" spans="1:6" s="114" customFormat="1" ht="12" customHeight="1" x14ac:dyDescent="0.2">
      <c r="A16" s="122" t="s">
        <v>11</v>
      </c>
      <c r="B16" s="158">
        <f>'[3]Tabele-EUROSTAT'!AY81</f>
        <v>102.23920781042868</v>
      </c>
      <c r="C16" s="123">
        <f>'[4]Tabele-EUROSTAT'!AY81</f>
        <v>98.292702557684152</v>
      </c>
      <c r="D16" s="123">
        <f>'[1]Tabele-EUROSTAT'!AY81</f>
        <v>98.335775675305996</v>
      </c>
      <c r="E16" s="123">
        <f>'[5]Tabele-EUROSTAT'!AY81</f>
        <v>100.85791018122694</v>
      </c>
      <c r="F16" s="56">
        <f>'[6]Tabele-EUROSTAT'!AY81</f>
        <v>90.786608941013057</v>
      </c>
    </row>
    <row r="17" spans="1:6" s="114" customFormat="1" ht="12" customHeight="1" x14ac:dyDescent="0.2">
      <c r="A17" s="122" t="s">
        <v>12</v>
      </c>
      <c r="B17" s="158">
        <f>'[3]Tabele-EUROSTAT'!AY82</f>
        <v>120.49670851589001</v>
      </c>
      <c r="C17" s="123">
        <f>'[4]Tabele-EUROSTAT'!AY82</f>
        <v>117.69708881541594</v>
      </c>
      <c r="D17" s="123">
        <f>'[1]Tabele-EUROSTAT'!AY82</f>
        <v>117.32038204250716</v>
      </c>
      <c r="E17" s="123">
        <f>'[5]Tabele-EUROSTAT'!AY82</f>
        <v>115.45098289131717</v>
      </c>
      <c r="F17" s="56">
        <f>'[6]Tabele-EUROSTAT'!AY82</f>
        <v>114.72370329315495</v>
      </c>
    </row>
    <row r="18" spans="1:6" s="114" customFormat="1" ht="12" customHeight="1" x14ac:dyDescent="0.2">
      <c r="A18" s="122" t="s">
        <v>13</v>
      </c>
      <c r="B18" s="158">
        <f>'[3]Tabele-EUROSTAT'!AY83</f>
        <v>73.081297000616033</v>
      </c>
      <c r="C18" s="123">
        <f>'[4]Tabele-EUROSTAT'!AY83</f>
        <v>72.355438573935032</v>
      </c>
      <c r="D18" s="123">
        <f>'[1]Tabele-EUROSTAT'!AY83</f>
        <v>72.699904196510701</v>
      </c>
      <c r="E18" s="123">
        <f>'[5]Tabele-EUROSTAT'!AY83</f>
        <v>72.199923924072323</v>
      </c>
      <c r="F18" s="56">
        <f>'[6]Tabele-EUROSTAT'!AY83</f>
        <v>68.702412099653159</v>
      </c>
    </row>
    <row r="19" spans="1:6" s="114" customFormat="1" ht="12" customHeight="1" x14ac:dyDescent="0.2">
      <c r="A19" s="122" t="s">
        <v>14</v>
      </c>
      <c r="B19" s="158">
        <f>'[3]Tabele-EUROSTAT'!AY84</f>
        <v>71.764167230934206</v>
      </c>
      <c r="C19" s="123">
        <f>'[4]Tabele-EUROSTAT'!AY84</f>
        <v>73.160317769208447</v>
      </c>
      <c r="D19" s="123">
        <f>'[1]Tabele-EUROSTAT'!AY84</f>
        <v>73.224718400853021</v>
      </c>
      <c r="E19" s="123">
        <f>'[5]Tabele-EUROSTAT'!AY84</f>
        <v>72.639000098200768</v>
      </c>
      <c r="F19" s="56">
        <f>'[6]Tabele-EUROSTAT'!AY84</f>
        <v>71.234941769562369</v>
      </c>
    </row>
    <row r="20" spans="1:6" s="114" customFormat="1" ht="12" customHeight="1" x14ac:dyDescent="0.2">
      <c r="A20" s="122" t="s">
        <v>15</v>
      </c>
      <c r="B20" s="158">
        <f>'[3]Tabele-EUROSTAT'!AY85</f>
        <v>79.613995225936279</v>
      </c>
      <c r="C20" s="123">
        <f>'[4]Tabele-EUROSTAT'!AY85</f>
        <v>76.994555841059821</v>
      </c>
      <c r="D20" s="123">
        <f>'[1]Tabele-EUROSTAT'!AY85</f>
        <v>81.688757947203285</v>
      </c>
      <c r="E20" s="123">
        <f>'[5]Tabele-EUROSTAT'!AY85</f>
        <v>80.47052609794811</v>
      </c>
      <c r="F20" s="56">
        <f>'[6]Tabele-EUROSTAT'!AY85</f>
        <v>78.671711878691426</v>
      </c>
    </row>
    <row r="21" spans="1:6" s="114" customFormat="1" ht="12" customHeight="1" x14ac:dyDescent="0.2">
      <c r="A21" s="122" t="s">
        <v>16</v>
      </c>
      <c r="B21" s="158">
        <f>'[3]Tabele-EUROSTAT'!AY86</f>
        <v>108.98944559008237</v>
      </c>
      <c r="C21" s="123">
        <f>'[4]Tabele-EUROSTAT'!AY86</f>
        <v>108.0357930819317</v>
      </c>
      <c r="D21" s="123">
        <f>'[1]Tabele-EUROSTAT'!AY86</f>
        <v>106.63727828586403</v>
      </c>
      <c r="E21" s="123">
        <f>'[5]Tabele-EUROSTAT'!AY86</f>
        <v>104.5497874318438</v>
      </c>
      <c r="F21" s="56">
        <f>'[6]Tabele-EUROSTAT'!AY86</f>
        <v>102.57151384110949</v>
      </c>
    </row>
    <row r="22" spans="1:6" s="114" customFormat="1" ht="12" customHeight="1" x14ac:dyDescent="0.2">
      <c r="A22" s="120" t="s">
        <v>85</v>
      </c>
      <c r="B22" s="127"/>
      <c r="C22" s="121"/>
      <c r="D22" s="121"/>
      <c r="E22" s="121"/>
      <c r="F22" s="57"/>
    </row>
    <row r="23" spans="1:6" s="114" customFormat="1" ht="12" customHeight="1" x14ac:dyDescent="0.2">
      <c r="A23" s="120" t="s">
        <v>17</v>
      </c>
      <c r="B23" s="127">
        <f>'[3]Tabele-EUROSTAT'!AY88</f>
        <v>63.393833434120417</v>
      </c>
      <c r="C23" s="121">
        <f>'[4]Tabele-EUROSTAT'!AY88</f>
        <v>63.89067728909459</v>
      </c>
      <c r="D23" s="121">
        <f>'[1]Tabele-EUROSTAT'!AY88</f>
        <v>65.405949766171929</v>
      </c>
      <c r="E23" s="121">
        <f>'[5]Tabele-EUROSTAT'!AY88</f>
        <v>62.989969534319442</v>
      </c>
      <c r="F23" s="57">
        <f>'[6]Tabele-EUROSTAT'!AY88</f>
        <v>59.752286231998909</v>
      </c>
    </row>
    <row r="24" spans="1:6" s="114" customFormat="1" ht="12" customHeight="1" x14ac:dyDescent="0.2">
      <c r="A24" s="122" t="s">
        <v>18</v>
      </c>
      <c r="B24" s="158">
        <f>'[3]Tabele-EUROSTAT'!AY89</f>
        <v>63.882791130774244</v>
      </c>
      <c r="C24" s="123">
        <f>'[4]Tabele-EUROSTAT'!AY89</f>
        <v>64.799166435334058</v>
      </c>
      <c r="D24" s="123">
        <f>'[1]Tabele-EUROSTAT'!AY89</f>
        <v>67.887348878103154</v>
      </c>
      <c r="E24" s="123">
        <f>'[5]Tabele-EUROSTAT'!AY89</f>
        <v>63.451354717481998</v>
      </c>
      <c r="F24" s="56">
        <f>'[6]Tabele-EUROSTAT'!AY89</f>
        <v>60.901258679739158</v>
      </c>
    </row>
    <row r="25" spans="1:6" s="114" customFormat="1" ht="12" customHeight="1" x14ac:dyDescent="0.2">
      <c r="A25" s="122" t="s">
        <v>19</v>
      </c>
      <c r="B25" s="158">
        <f>'[3]Tabele-EUROSTAT'!AY90</f>
        <v>51.539005687434482</v>
      </c>
      <c r="C25" s="123">
        <f>'[4]Tabele-EUROSTAT'!AY90</f>
        <v>51.716649699908757</v>
      </c>
      <c r="D25" s="123">
        <f>'[1]Tabele-EUROSTAT'!AY90</f>
        <v>51.936432354166428</v>
      </c>
      <c r="E25" s="123">
        <f>'[5]Tabele-EUROSTAT'!AY90</f>
        <v>48.2041871174658</v>
      </c>
      <c r="F25" s="56">
        <f>'[6]Tabele-EUROSTAT'!AY90</f>
        <v>43.745585606621034</v>
      </c>
    </row>
    <row r="26" spans="1:6" s="114" customFormat="1" ht="12" customHeight="1" x14ac:dyDescent="0.2">
      <c r="A26" s="122" t="s">
        <v>20</v>
      </c>
      <c r="B26" s="158">
        <f>'[3]Tabele-EUROSTAT'!AY91</f>
        <v>80.840164222910943</v>
      </c>
      <c r="C26" s="123">
        <f>'[4]Tabele-EUROSTAT'!AY91</f>
        <v>82.437098484384649</v>
      </c>
      <c r="D26" s="123">
        <f>'[1]Tabele-EUROSTAT'!AY91</f>
        <v>83.509486134199847</v>
      </c>
      <c r="E26" s="123">
        <f>'[5]Tabele-EUROSTAT'!AY91</f>
        <v>84.996649305018849</v>
      </c>
      <c r="F26" s="56">
        <f>'[6]Tabele-EUROSTAT'!AY91</f>
        <v>80.766145404957612</v>
      </c>
    </row>
    <row r="27" spans="1:6" s="114" customFormat="1" ht="12" customHeight="1" x14ac:dyDescent="0.2">
      <c r="A27" s="122" t="s">
        <v>21</v>
      </c>
      <c r="B27" s="158">
        <f>'[3]Tabele-EUROSTAT'!AY92</f>
        <v>62.329614457295833</v>
      </c>
      <c r="C27" s="123">
        <f>'[4]Tabele-EUROSTAT'!AY92</f>
        <v>61.001116968506338</v>
      </c>
      <c r="D27" s="123">
        <f>'[1]Tabele-EUROSTAT'!AY92</f>
        <v>63.239389677079494</v>
      </c>
      <c r="E27" s="123">
        <f>'[5]Tabele-EUROSTAT'!AY92</f>
        <v>61.394888432734497</v>
      </c>
      <c r="F27" s="56">
        <f>'[6]Tabele-EUROSTAT'!AY92</f>
        <v>60.415085867523203</v>
      </c>
    </row>
    <row r="28" spans="1:6" s="114" customFormat="1" ht="12" customHeight="1" x14ac:dyDescent="0.2">
      <c r="A28" s="122" t="s">
        <v>22</v>
      </c>
      <c r="B28" s="158">
        <f>'[3]Tabele-EUROSTAT'!AY93</f>
        <v>58.411278663693466</v>
      </c>
      <c r="C28" s="123">
        <f>'[4]Tabele-EUROSTAT'!AY93</f>
        <v>59.837247311716943</v>
      </c>
      <c r="D28" s="123">
        <f>'[1]Tabele-EUROSTAT'!AY93</f>
        <v>61.189735758506437</v>
      </c>
      <c r="E28" s="123">
        <f>'[5]Tabele-EUROSTAT'!AY93</f>
        <v>56.183519230045398</v>
      </c>
      <c r="F28" s="56">
        <f>'[6]Tabele-EUROSTAT'!AY93</f>
        <v>53.238863777187206</v>
      </c>
    </row>
    <row r="29" spans="1:6" s="114" customFormat="1" ht="12" customHeight="1" x14ac:dyDescent="0.2">
      <c r="A29" s="122" t="s">
        <v>23</v>
      </c>
      <c r="B29" s="158">
        <f>'[3]Tabele-EUROSTAT'!AY94</f>
        <v>47.505802602345568</v>
      </c>
      <c r="C29" s="123">
        <f>'[4]Tabele-EUROSTAT'!AY94</f>
        <v>45.567023254305205</v>
      </c>
      <c r="D29" s="123">
        <f>'[1]Tabele-EUROSTAT'!AY94</f>
        <v>45.974372663459071</v>
      </c>
      <c r="E29" s="123">
        <f>'[5]Tabele-EUROSTAT'!AY94</f>
        <v>44.641913582284701</v>
      </c>
      <c r="F29" s="56">
        <f>'[6]Tabele-EUROSTAT'!AY94</f>
        <v>41.654393738845478</v>
      </c>
    </row>
    <row r="30" spans="1:6" s="114" customFormat="1" ht="12" customHeight="1" x14ac:dyDescent="0.2">
      <c r="A30" s="120" t="s">
        <v>24</v>
      </c>
      <c r="B30" s="127">
        <f>'[3]Tabele-EUROSTAT'!AY95</f>
        <v>83.0120297391408</v>
      </c>
      <c r="C30" s="121">
        <f>'[4]Tabele-EUROSTAT'!AY95</f>
        <v>80.312424932780942</v>
      </c>
      <c r="D30" s="121">
        <f>'[1]Tabele-EUROSTAT'!AY95</f>
        <v>78.322224348697901</v>
      </c>
      <c r="E30" s="121">
        <f>'[5]Tabele-EUROSTAT'!AY95</f>
        <v>80.875340091307123</v>
      </c>
      <c r="F30" s="57">
        <f>'[6]Tabele-EUROSTAT'!AY95</f>
        <v>78.612805293824195</v>
      </c>
    </row>
    <row r="31" spans="1:6" s="114" customFormat="1" ht="12" customHeight="1" x14ac:dyDescent="0.2">
      <c r="A31" s="122" t="s">
        <v>25</v>
      </c>
      <c r="B31" s="158">
        <f>'[3]Tabele-EUROSTAT'!AY96</f>
        <v>74.801111819952467</v>
      </c>
      <c r="C31" s="123">
        <f>'[4]Tabele-EUROSTAT'!AY96</f>
        <v>75.085765459310693</v>
      </c>
      <c r="D31" s="123">
        <f>'[1]Tabele-EUROSTAT'!AY96</f>
        <v>72.677183901931244</v>
      </c>
      <c r="E31" s="123">
        <f>'[5]Tabele-EUROSTAT'!AY96</f>
        <v>72.367664907764279</v>
      </c>
      <c r="F31" s="56">
        <f>'[6]Tabele-EUROSTAT'!AY96</f>
        <v>70.955360903566614</v>
      </c>
    </row>
    <row r="32" spans="1:6" s="114" customFormat="1" ht="12" customHeight="1" x14ac:dyDescent="0.2">
      <c r="A32" s="122" t="s">
        <v>26</v>
      </c>
      <c r="B32" s="158">
        <f>'[3]Tabele-EUROSTAT'!AY97</f>
        <v>66.839549225300587</v>
      </c>
      <c r="C32" s="123">
        <f>'[4]Tabele-EUROSTAT'!AY97</f>
        <v>66.690631916431045</v>
      </c>
      <c r="D32" s="123">
        <f>'[1]Tabele-EUROSTAT'!AY97</f>
        <v>68.399265097556963</v>
      </c>
      <c r="E32" s="123">
        <f>'[5]Tabele-EUROSTAT'!AY97</f>
        <v>69.187634443844672</v>
      </c>
      <c r="F32" s="56">
        <f>'[6]Tabele-EUROSTAT'!AY97</f>
        <v>62.04066234567911</v>
      </c>
    </row>
    <row r="33" spans="1:6" s="114" customFormat="1" ht="12" customHeight="1" x14ac:dyDescent="0.2">
      <c r="A33" s="122" t="s">
        <v>27</v>
      </c>
      <c r="B33" s="158">
        <f>'[3]Tabele-EUROSTAT'!AY98</f>
        <v>119.47411023638548</v>
      </c>
      <c r="C33" s="123">
        <f>'[4]Tabele-EUROSTAT'!AY98</f>
        <v>109.57465058480653</v>
      </c>
      <c r="D33" s="123">
        <f>'[1]Tabele-EUROSTAT'!AY98</f>
        <v>104.68092234412592</v>
      </c>
      <c r="E33" s="123">
        <f>'[5]Tabele-EUROSTAT'!AY98</f>
        <v>110.32620270762045</v>
      </c>
      <c r="F33" s="56">
        <f>'[6]Tabele-EUROSTAT'!AY98</f>
        <v>118.015317646151</v>
      </c>
    </row>
    <row r="34" spans="1:6" s="114" customFormat="1" ht="12" customHeight="1" x14ac:dyDescent="0.2">
      <c r="A34" s="122" t="s">
        <v>28</v>
      </c>
      <c r="B34" s="158">
        <f>'[3]Tabele-EUROSTAT'!AY99</f>
        <v>67.207119446899483</v>
      </c>
      <c r="C34" s="123">
        <f>'[4]Tabele-EUROSTAT'!AY99</f>
        <v>67.48675320280104</v>
      </c>
      <c r="D34" s="123">
        <f>'[1]Tabele-EUROSTAT'!AY99</f>
        <v>64.121704189529623</v>
      </c>
      <c r="E34" s="123">
        <f>'[5]Tabele-EUROSTAT'!AY99</f>
        <v>69.770539073102441</v>
      </c>
      <c r="F34" s="56">
        <f>'[6]Tabele-EUROSTAT'!AY99</f>
        <v>60.670857089029987</v>
      </c>
    </row>
    <row r="35" spans="1:6" s="114" customFormat="1" ht="12" customHeight="1" x14ac:dyDescent="0.2">
      <c r="A35" s="122" t="s">
        <v>29</v>
      </c>
      <c r="B35" s="158">
        <f>'[3]Tabele-EUROSTAT'!AY100</f>
        <v>80.290164956306626</v>
      </c>
      <c r="C35" s="123">
        <f>'[4]Tabele-EUROSTAT'!AY100</f>
        <v>77.472535117895021</v>
      </c>
      <c r="D35" s="123">
        <f>'[1]Tabele-EUROSTAT'!AY100</f>
        <v>79.515846527649742</v>
      </c>
      <c r="E35" s="123">
        <f>'[5]Tabele-EUROSTAT'!AY100</f>
        <v>82.183654948647671</v>
      </c>
      <c r="F35" s="56">
        <f>'[6]Tabele-EUROSTAT'!AY100</f>
        <v>78.941158218987027</v>
      </c>
    </row>
    <row r="36" spans="1:6" s="114" customFormat="1" ht="12" customHeight="1" x14ac:dyDescent="0.2">
      <c r="A36" s="122" t="s">
        <v>30</v>
      </c>
      <c r="B36" s="158">
        <f>'[3]Tabele-EUROSTAT'!AY101</f>
        <v>61.625812345508166</v>
      </c>
      <c r="C36" s="123">
        <f>'[4]Tabele-EUROSTAT'!AY101</f>
        <v>62.897231674002619</v>
      </c>
      <c r="D36" s="123">
        <f>'[1]Tabele-EUROSTAT'!AY101</f>
        <v>62.062076644418681</v>
      </c>
      <c r="E36" s="123">
        <f>'[5]Tabele-EUROSTAT'!AY101</f>
        <v>58.914408506561514</v>
      </c>
      <c r="F36" s="56">
        <f>'[6]Tabele-EUROSTAT'!AY101</f>
        <v>53.865954657011386</v>
      </c>
    </row>
    <row r="37" spans="1:6" s="114" customFormat="1" ht="12" customHeight="1" x14ac:dyDescent="0.2">
      <c r="A37" s="120" t="s">
        <v>86</v>
      </c>
      <c r="B37" s="127"/>
      <c r="C37" s="121"/>
      <c r="D37" s="121"/>
      <c r="E37" s="121"/>
      <c r="F37" s="57"/>
    </row>
    <row r="38" spans="1:6" s="114" customFormat="1" ht="12" customHeight="1" x14ac:dyDescent="0.2">
      <c r="A38" s="120" t="s">
        <v>31</v>
      </c>
      <c r="B38" s="127">
        <f>'[3]Tabele-EUROSTAT'!AY111</f>
        <v>225.47597926876475</v>
      </c>
      <c r="C38" s="121">
        <f>'[4]Tabele-EUROSTAT'!AY111</f>
        <v>229.89367480582047</v>
      </c>
      <c r="D38" s="121">
        <f>'[1]Tabele-EUROSTAT'!AY111</f>
        <v>229.35599395920724</v>
      </c>
      <c r="E38" s="121">
        <f>'[5]Tabele-EUROSTAT'!AY111</f>
        <v>233.33782862073588</v>
      </c>
      <c r="F38" s="57">
        <f>'[6]Tabele-EUROSTAT'!AY111</f>
        <v>241.23497879080702</v>
      </c>
    </row>
    <row r="39" spans="1:6" s="114" customFormat="1" ht="12" customHeight="1" x14ac:dyDescent="0.2">
      <c r="A39" s="122" t="s">
        <v>32</v>
      </c>
      <c r="B39" s="158">
        <f>'[3]Tabele-EUROSTAT'!AY113</f>
        <v>114.77383911663937</v>
      </c>
      <c r="C39" s="123">
        <f>'[4]Tabele-EUROSTAT'!AY113</f>
        <v>113.15162437161884</v>
      </c>
      <c r="D39" s="123">
        <f>'[1]Tabele-EUROSTAT'!AY113</f>
        <v>107.78384660360291</v>
      </c>
      <c r="E39" s="123">
        <f>'[5]Tabele-EUROSTAT'!AY113</f>
        <v>106.36868842837318</v>
      </c>
      <c r="F39" s="56">
        <f>'[6]Tabele-EUROSTAT'!AY113</f>
        <v>98.858587083637545</v>
      </c>
    </row>
    <row r="40" spans="1:6" s="114" customFormat="1" ht="12" customHeight="1" x14ac:dyDescent="0.2">
      <c r="A40" s="122" t="s">
        <v>33</v>
      </c>
      <c r="B40" s="158">
        <f>'[3]Tabele-EUROSTAT'!AY112</f>
        <v>254.46631184107483</v>
      </c>
      <c r="C40" s="123">
        <f>'[4]Tabele-EUROSTAT'!AY112</f>
        <v>260.79202339842647</v>
      </c>
      <c r="D40" s="123">
        <f>'[1]Tabele-EUROSTAT'!AY112</f>
        <v>262.17607719569008</v>
      </c>
      <c r="E40" s="123">
        <f>'[5]Tabele-EUROSTAT'!AY112</f>
        <v>270.84631173726041</v>
      </c>
      <c r="F40" s="56">
        <f>'[6]Tabele-EUROSTAT'!AY112</f>
        <v>287.08570726330174</v>
      </c>
    </row>
    <row r="41" spans="1:6" s="114" customFormat="1" ht="12" customHeight="1" x14ac:dyDescent="0.2">
      <c r="A41" s="120" t="s">
        <v>34</v>
      </c>
      <c r="B41" s="127">
        <f>'[3]Tabele-EUROSTAT'!AY103</f>
        <v>78.181464062450743</v>
      </c>
      <c r="C41" s="121">
        <f>'[4]Tabele-EUROSTAT'!AY103</f>
        <v>75.590733844105941</v>
      </c>
      <c r="D41" s="121">
        <f>'[1]Tabele-EUROSTAT'!AY103</f>
        <v>75.305045164129993</v>
      </c>
      <c r="E41" s="121">
        <f>'[5]Tabele-EUROSTAT'!AY103</f>
        <v>75.646333883020858</v>
      </c>
      <c r="F41" s="57">
        <f>'[6]Tabele-EUROSTAT'!AY103</f>
        <v>77.466560148408774</v>
      </c>
    </row>
    <row r="42" spans="1:6" s="114" customFormat="1" ht="12" customHeight="1" x14ac:dyDescent="0.2">
      <c r="A42" s="122" t="s">
        <v>35</v>
      </c>
      <c r="B42" s="158">
        <f>'[3]Tabele-EUROSTAT'!AY104</f>
        <v>93.579700998456161</v>
      </c>
      <c r="C42" s="123">
        <f>'[4]Tabele-EUROSTAT'!AY104</f>
        <v>91.599222292188685</v>
      </c>
      <c r="D42" s="123">
        <f>'[1]Tabele-EUROSTAT'!AY104</f>
        <v>89.610929044392108</v>
      </c>
      <c r="E42" s="123">
        <f>'[5]Tabele-EUROSTAT'!AY104</f>
        <v>86.077538348367781</v>
      </c>
      <c r="F42" s="56">
        <f>'[6]Tabele-EUROSTAT'!AY104</f>
        <v>85.22751801181002</v>
      </c>
    </row>
    <row r="43" spans="1:6" s="114" customFormat="1" ht="12" customHeight="1" x14ac:dyDescent="0.2">
      <c r="A43" s="122" t="s">
        <v>36</v>
      </c>
      <c r="B43" s="158">
        <f>'[3]Tabele-EUROSTAT'!AY105</f>
        <v>53.768472320790863</v>
      </c>
      <c r="C43" s="123">
        <f>'[4]Tabele-EUROSTAT'!AY105</f>
        <v>53.362683601528495</v>
      </c>
      <c r="D43" s="123">
        <f>'[1]Tabele-EUROSTAT'!AY105</f>
        <v>49.613420201371369</v>
      </c>
      <c r="E43" s="123">
        <f>'[5]Tabele-EUROSTAT'!AY105</f>
        <v>54.445225475004975</v>
      </c>
      <c r="F43" s="56">
        <f>'[6]Tabele-EUROSTAT'!AY105</f>
        <v>51.82160347090047</v>
      </c>
    </row>
    <row r="44" spans="1:6" s="114" customFormat="1" ht="12" customHeight="1" x14ac:dyDescent="0.2">
      <c r="A44" s="122" t="s">
        <v>37</v>
      </c>
      <c r="B44" s="158">
        <f>'[3]Tabele-EUROSTAT'!AY106</f>
        <v>67.854578619594676</v>
      </c>
      <c r="C44" s="123">
        <f>'[4]Tabele-EUROSTAT'!AY106</f>
        <v>68.616747634722515</v>
      </c>
      <c r="D44" s="123">
        <f>'[1]Tabele-EUROSTAT'!AY106</f>
        <v>70.020855741293047</v>
      </c>
      <c r="E44" s="123">
        <f>'[5]Tabele-EUROSTAT'!AY106</f>
        <v>69.923733350119676</v>
      </c>
      <c r="F44" s="56">
        <f>'[6]Tabele-EUROSTAT'!AY106</f>
        <v>66.611597171169024</v>
      </c>
    </row>
    <row r="45" spans="1:6" s="114" customFormat="1" ht="12" customHeight="1" x14ac:dyDescent="0.2">
      <c r="A45" s="122" t="s">
        <v>38</v>
      </c>
      <c r="B45" s="158">
        <f>'[3]Tabele-EUROSTAT'!AY107</f>
        <v>58.985185409099884</v>
      </c>
      <c r="C45" s="123">
        <f>'[4]Tabele-EUROSTAT'!AY107</f>
        <v>47.684603870532939</v>
      </c>
      <c r="D45" s="123">
        <f>'[1]Tabele-EUROSTAT'!AY107</f>
        <v>58.88686181631337</v>
      </c>
      <c r="E45" s="123">
        <f>'[5]Tabele-EUROSTAT'!AY107</f>
        <v>46.493926561806454</v>
      </c>
      <c r="F45" s="56">
        <f>'[6]Tabele-EUROSTAT'!AY107</f>
        <v>46.920091023084254</v>
      </c>
    </row>
    <row r="46" spans="1:6" s="114" customFormat="1" ht="12" customHeight="1" x14ac:dyDescent="0.2">
      <c r="A46" s="122" t="s">
        <v>39</v>
      </c>
      <c r="B46" s="158">
        <f>'[3]Tabele-EUROSTAT'!AY108</f>
        <v>64.159880488428527</v>
      </c>
      <c r="C46" s="123">
        <f>'[4]Tabele-EUROSTAT'!AY108</f>
        <v>64.611398789905479</v>
      </c>
      <c r="D46" s="123">
        <f>'[1]Tabele-EUROSTAT'!AY108</f>
        <v>62.485914896258897</v>
      </c>
      <c r="E46" s="123">
        <f>'[5]Tabele-EUROSTAT'!AY108</f>
        <v>66.829778250636394</v>
      </c>
      <c r="F46" s="56">
        <f>'[6]Tabele-EUROSTAT'!AY108</f>
        <v>66.117644761051992</v>
      </c>
    </row>
    <row r="47" spans="1:6" s="114" customFormat="1" ht="12" customHeight="1" x14ac:dyDescent="0.2">
      <c r="A47" s="122" t="s">
        <v>40</v>
      </c>
      <c r="B47" s="158">
        <f>'[3]Tabele-EUROSTAT'!AY109</f>
        <v>104.29764938922959</v>
      </c>
      <c r="C47" s="123">
        <f>'[4]Tabele-EUROSTAT'!AY109</f>
        <v>97.462020765949276</v>
      </c>
      <c r="D47" s="123">
        <f>'[1]Tabele-EUROSTAT'!AY109</f>
        <v>95.328861232946906</v>
      </c>
      <c r="E47" s="123">
        <f>'[5]Tabele-EUROSTAT'!AY109</f>
        <v>101.87258489027985</v>
      </c>
      <c r="F47" s="56">
        <f>'[6]Tabele-EUROSTAT'!AY109</f>
        <v>110.04965690824962</v>
      </c>
    </row>
    <row r="48" spans="1:6" s="114" customFormat="1" ht="12" customHeight="1" x14ac:dyDescent="0.2">
      <c r="A48" s="122" t="s">
        <v>41</v>
      </c>
      <c r="B48" s="158">
        <f>'[3]Tabele-EUROSTAT'!AY110</f>
        <v>57.519437188347858</v>
      </c>
      <c r="C48" s="123">
        <f>'[4]Tabele-EUROSTAT'!AY110</f>
        <v>60.512737318682362</v>
      </c>
      <c r="D48" s="123">
        <f>'[1]Tabele-EUROSTAT'!AY110</f>
        <v>59.843981720095293</v>
      </c>
      <c r="E48" s="123">
        <f>'[5]Tabele-EUROSTAT'!AY110</f>
        <v>57.890811294438507</v>
      </c>
      <c r="F48" s="56">
        <f>'[6]Tabele-EUROSTAT'!AY110</f>
        <v>65.593456352383512</v>
      </c>
    </row>
    <row r="49" spans="1:6" s="114" customFormat="1" ht="12" customHeight="1" x14ac:dyDescent="0.2">
      <c r="A49" s="120" t="s">
        <v>87</v>
      </c>
      <c r="B49" s="127"/>
      <c r="C49" s="121"/>
      <c r="D49" s="121"/>
      <c r="E49" s="121"/>
      <c r="F49" s="57"/>
    </row>
    <row r="50" spans="1:6" s="114" customFormat="1" ht="12" customHeight="1" x14ac:dyDescent="0.2">
      <c r="A50" s="120" t="s">
        <v>42</v>
      </c>
      <c r="B50" s="127">
        <f>'[3]Tabele-EUROSTAT'!AY115</f>
        <v>77.694309894610711</v>
      </c>
      <c r="C50" s="121">
        <f>'[4]Tabele-EUROSTAT'!AY115</f>
        <v>77.97877497529845</v>
      </c>
      <c r="D50" s="121">
        <f>'[1]Tabele-EUROSTAT'!AY115</f>
        <v>77.007642336888154</v>
      </c>
      <c r="E50" s="121">
        <f>'[5]Tabele-EUROSTAT'!AY115</f>
        <v>76.097528904855565</v>
      </c>
      <c r="F50" s="57">
        <f>'[6]Tabele-EUROSTAT'!AY115</f>
        <v>79.67485716478933</v>
      </c>
    </row>
    <row r="51" spans="1:6" s="114" customFormat="1" ht="12" customHeight="1" x14ac:dyDescent="0.2">
      <c r="A51" s="122" t="s">
        <v>43</v>
      </c>
      <c r="B51" s="158">
        <f>'[3]Tabele-EUROSTAT'!AY116</f>
        <v>77.334735410201745</v>
      </c>
      <c r="C51" s="123">
        <f>'[4]Tabele-EUROSTAT'!AY116</f>
        <v>79.324612090224434</v>
      </c>
      <c r="D51" s="123">
        <f>'[1]Tabele-EUROSTAT'!AY116</f>
        <v>79.37373382135408</v>
      </c>
      <c r="E51" s="123">
        <f>'[5]Tabele-EUROSTAT'!AY116</f>
        <v>77.627606961685998</v>
      </c>
      <c r="F51" s="56">
        <f>'[6]Tabele-EUROSTAT'!AY116</f>
        <v>77.311609115619902</v>
      </c>
    </row>
    <row r="52" spans="1:6" s="114" customFormat="1" ht="12" customHeight="1" x14ac:dyDescent="0.2">
      <c r="A52" s="122" t="s">
        <v>44</v>
      </c>
      <c r="B52" s="158">
        <f>'[3]Tabele-EUROSTAT'!AY117</f>
        <v>100.83003955546619</v>
      </c>
      <c r="C52" s="123">
        <f>'[4]Tabele-EUROSTAT'!AY117</f>
        <v>106.57208293838355</v>
      </c>
      <c r="D52" s="123">
        <f>'[1]Tabele-EUROSTAT'!AY117</f>
        <v>100.49932125090004</v>
      </c>
      <c r="E52" s="123">
        <f>'[5]Tabele-EUROSTAT'!AY117</f>
        <v>92.885186442148864</v>
      </c>
      <c r="F52" s="56">
        <f>'[6]Tabele-EUROSTAT'!AY117</f>
        <v>126.09061433980872</v>
      </c>
    </row>
    <row r="53" spans="1:6" s="114" customFormat="1" ht="12" customHeight="1" x14ac:dyDescent="0.2">
      <c r="A53" s="122" t="s">
        <v>45</v>
      </c>
      <c r="B53" s="158">
        <f>'[3]Tabele-EUROSTAT'!AY118</f>
        <v>68.088085965476509</v>
      </c>
      <c r="C53" s="123">
        <f>'[4]Tabele-EUROSTAT'!AY118</f>
        <v>58.897944086995437</v>
      </c>
      <c r="D53" s="123">
        <f>'[1]Tabele-EUROSTAT'!AY118</f>
        <v>66.11759475322107</v>
      </c>
      <c r="E53" s="123">
        <f>'[5]Tabele-EUROSTAT'!AY118</f>
        <v>66.170512436803335</v>
      </c>
      <c r="F53" s="56">
        <f>'[6]Tabele-EUROSTAT'!AY118</f>
        <v>66.95948002624084</v>
      </c>
    </row>
    <row r="54" spans="1:6" s="114" customFormat="1" ht="12" customHeight="1" x14ac:dyDescent="0.2">
      <c r="A54" s="122" t="s">
        <v>46</v>
      </c>
      <c r="B54" s="158">
        <f>'[3]Tabele-EUROSTAT'!AY119</f>
        <v>63.567684219638068</v>
      </c>
      <c r="C54" s="123">
        <f>'[4]Tabele-EUROSTAT'!AY119</f>
        <v>63.104934245912844</v>
      </c>
      <c r="D54" s="123">
        <f>'[1]Tabele-EUROSTAT'!AY119</f>
        <v>58.147210132221026</v>
      </c>
      <c r="E54" s="123">
        <f>'[5]Tabele-EUROSTAT'!AY119</f>
        <v>63.576564257598911</v>
      </c>
      <c r="F54" s="56">
        <f>'[6]Tabele-EUROSTAT'!AY119</f>
        <v>58.651290899326945</v>
      </c>
    </row>
    <row r="55" spans="1:6" s="114" customFormat="1" ht="12" customHeight="1" x14ac:dyDescent="0.2">
      <c r="A55" s="122" t="s">
        <v>47</v>
      </c>
      <c r="B55" s="158">
        <f>'[3]Tabele-EUROSTAT'!AY120</f>
        <v>80.047239699959832</v>
      </c>
      <c r="C55" s="123">
        <f>'[4]Tabele-EUROSTAT'!AY120</f>
        <v>79.69886534255815</v>
      </c>
      <c r="D55" s="123">
        <f>'[1]Tabele-EUROSTAT'!AY120</f>
        <v>80.336187062327994</v>
      </c>
      <c r="E55" s="123">
        <f>'[5]Tabele-EUROSTAT'!AY120</f>
        <v>78.994531444370963</v>
      </c>
      <c r="F55" s="56">
        <f>'[6]Tabele-EUROSTAT'!AY120</f>
        <v>73.449319874142432</v>
      </c>
    </row>
    <row r="56" spans="1:6" s="114" customFormat="1" ht="12" customHeight="1" x14ac:dyDescent="0.2">
      <c r="A56" s="120" t="s">
        <v>0</v>
      </c>
      <c r="B56" s="127">
        <f>'[3]Tabele-EUROSTAT'!AY121</f>
        <v>102.76098824266795</v>
      </c>
      <c r="C56" s="121">
        <f>'[4]Tabele-EUROSTAT'!AY121</f>
        <v>102.71878913196983</v>
      </c>
      <c r="D56" s="121">
        <f>'[1]Tabele-EUROSTAT'!AY121</f>
        <v>100.4829373720126</v>
      </c>
      <c r="E56" s="121">
        <f>'[5]Tabele-EUROSTAT'!AY121</f>
        <v>101.07054933263396</v>
      </c>
      <c r="F56" s="57">
        <f>'[6]Tabele-EUROSTAT'!AY121</f>
        <v>100.5134308134576</v>
      </c>
    </row>
    <row r="57" spans="1:6" s="114" customFormat="1" ht="12" customHeight="1" x14ac:dyDescent="0.2">
      <c r="A57" s="122" t="s">
        <v>48</v>
      </c>
      <c r="B57" s="158">
        <f>'[3]Tabele-EUROSTAT'!AY122</f>
        <v>101.52056436070454</v>
      </c>
      <c r="C57" s="123">
        <f>'[4]Tabele-EUROSTAT'!AY122</f>
        <v>101.18608043827955</v>
      </c>
      <c r="D57" s="123">
        <f>'[1]Tabele-EUROSTAT'!AY122</f>
        <v>95.390275589394292</v>
      </c>
      <c r="E57" s="123">
        <f>'[5]Tabele-EUROSTAT'!AY122</f>
        <v>90.734709158227204</v>
      </c>
      <c r="F57" s="56">
        <f>'[6]Tabele-EUROSTAT'!AY122</f>
        <v>88.428799255791361</v>
      </c>
    </row>
    <row r="58" spans="1:6" s="114" customFormat="1" ht="12" customHeight="1" x14ac:dyDescent="0.2">
      <c r="A58" s="122" t="s">
        <v>49</v>
      </c>
      <c r="B58" s="158">
        <f>'[3]Tabele-EUROSTAT'!AY123</f>
        <v>75.398130400995754</v>
      </c>
      <c r="C58" s="123">
        <f>'[4]Tabele-EUROSTAT'!AY123</f>
        <v>75.407609721569685</v>
      </c>
      <c r="D58" s="123">
        <f>'[1]Tabele-EUROSTAT'!AY123</f>
        <v>75.24423400387073</v>
      </c>
      <c r="E58" s="123">
        <f>'[5]Tabele-EUROSTAT'!AY123</f>
        <v>75.28448676819059</v>
      </c>
      <c r="F58" s="56">
        <f>'[6]Tabele-EUROSTAT'!AY123</f>
        <v>78.614264753969891</v>
      </c>
    </row>
    <row r="59" spans="1:6" s="114" customFormat="1" ht="12" customHeight="1" x14ac:dyDescent="0.2">
      <c r="A59" s="122" t="s">
        <v>50</v>
      </c>
      <c r="B59" s="158">
        <f>'[3]Tabele-EUROSTAT'!AY124</f>
        <v>78.86092786531988</v>
      </c>
      <c r="C59" s="123">
        <f>'[4]Tabele-EUROSTAT'!AY124</f>
        <v>78.044465505376735</v>
      </c>
      <c r="D59" s="123">
        <f>'[1]Tabele-EUROSTAT'!AY124</f>
        <v>78.831030987047143</v>
      </c>
      <c r="E59" s="123">
        <f>'[5]Tabele-EUROSTAT'!AY124</f>
        <v>78.073290007008112</v>
      </c>
      <c r="F59" s="56">
        <f>'[6]Tabele-EUROSTAT'!AY124</f>
        <v>77.080935637698971</v>
      </c>
    </row>
    <row r="60" spans="1:6" s="114" customFormat="1" ht="12" customHeight="1" x14ac:dyDescent="0.2">
      <c r="A60" s="122" t="s">
        <v>51</v>
      </c>
      <c r="B60" s="158">
        <f>'[3]Tabele-EUROSTAT'!AY125</f>
        <v>127.25295570570727</v>
      </c>
      <c r="C60" s="123">
        <f>'[4]Tabele-EUROSTAT'!AY125</f>
        <v>127.45303773621744</v>
      </c>
      <c r="D60" s="123">
        <f>'[1]Tabele-EUROSTAT'!AY125</f>
        <v>124.62013659093181</v>
      </c>
      <c r="E60" s="123">
        <f>'[5]Tabele-EUROSTAT'!AY125</f>
        <v>129.51154277250362</v>
      </c>
      <c r="F60" s="56">
        <f>'[6]Tabele-EUROSTAT'!AY125</f>
        <v>129.12897789504885</v>
      </c>
    </row>
    <row r="61" spans="1:6" s="114" customFormat="1" ht="12" customHeight="1" x14ac:dyDescent="0.2">
      <c r="A61" s="124" t="s">
        <v>105</v>
      </c>
      <c r="B61" s="125">
        <v>0</v>
      </c>
      <c r="C61" s="125">
        <v>0</v>
      </c>
      <c r="D61" s="125">
        <v>0</v>
      </c>
      <c r="E61" s="125">
        <v>0</v>
      </c>
      <c r="F61" s="125">
        <v>0</v>
      </c>
    </row>
    <row r="62" spans="1:6" ht="12" x14ac:dyDescent="0.2">
      <c r="A62" s="156" t="s">
        <v>117</v>
      </c>
      <c r="B62" s="30"/>
      <c r="C62" s="57"/>
      <c r="D62" s="57"/>
      <c r="E62" s="57"/>
      <c r="F62" s="57"/>
    </row>
    <row r="63" spans="1:6" ht="33" customHeight="1" x14ac:dyDescent="0.2">
      <c r="A63" s="165" t="s">
        <v>106</v>
      </c>
      <c r="B63" s="166"/>
      <c r="C63" s="166"/>
      <c r="D63" s="166"/>
      <c r="E63" s="166"/>
      <c r="F63" s="166"/>
    </row>
    <row r="66" spans="1:5" x14ac:dyDescent="0.2">
      <c r="A66" s="152"/>
      <c r="B66" s="152"/>
      <c r="C66" s="152"/>
      <c r="D66" s="152"/>
      <c r="E66" s="152"/>
    </row>
    <row r="67" spans="1:5" ht="18" x14ac:dyDescent="0.2">
      <c r="A67" s="155"/>
      <c r="B67" s="152"/>
      <c r="C67" s="152"/>
      <c r="D67" s="152"/>
      <c r="E67" s="152"/>
    </row>
    <row r="68" spans="1:5" x14ac:dyDescent="0.2">
      <c r="A68" s="152"/>
      <c r="B68" s="152"/>
      <c r="C68" s="152"/>
      <c r="D68" s="152"/>
      <c r="E68" s="152"/>
    </row>
    <row r="69" spans="1:5" ht="12" x14ac:dyDescent="0.2">
      <c r="A69" s="110"/>
      <c r="B69" s="147"/>
      <c r="C69" s="147"/>
      <c r="D69" s="152"/>
      <c r="E69" s="152"/>
    </row>
    <row r="70" spans="1:5" ht="12" x14ac:dyDescent="0.2">
      <c r="A70" s="110"/>
      <c r="B70" s="147"/>
      <c r="C70" s="147"/>
      <c r="D70" s="152"/>
      <c r="E70" s="152"/>
    </row>
    <row r="71" spans="1:5" ht="12" x14ac:dyDescent="0.2">
      <c r="A71" s="110"/>
      <c r="B71" s="147"/>
      <c r="C71" s="152"/>
      <c r="D71" s="152"/>
      <c r="E71" s="152"/>
    </row>
    <row r="72" spans="1:5" ht="12" x14ac:dyDescent="0.2">
      <c r="A72" s="110"/>
      <c r="B72" s="147"/>
      <c r="C72" s="152"/>
      <c r="D72" s="152"/>
      <c r="E72" s="152"/>
    </row>
    <row r="73" spans="1:5" ht="12" x14ac:dyDescent="0.2">
      <c r="A73" s="110"/>
      <c r="B73" s="147"/>
      <c r="C73" s="147"/>
      <c r="D73" s="152"/>
      <c r="E73" s="152"/>
    </row>
    <row r="74" spans="1:5" ht="12" x14ac:dyDescent="0.2">
      <c r="A74" s="110"/>
      <c r="B74" s="147"/>
      <c r="C74" s="147"/>
      <c r="D74" s="152"/>
      <c r="E74" s="152"/>
    </row>
    <row r="75" spans="1:5" ht="12" x14ac:dyDescent="0.2">
      <c r="A75" s="110"/>
      <c r="B75" s="147"/>
      <c r="C75" s="147"/>
      <c r="D75" s="152"/>
      <c r="E75" s="152"/>
    </row>
    <row r="76" spans="1:5" ht="12" x14ac:dyDescent="0.2">
      <c r="A76" s="110"/>
      <c r="B76" s="147"/>
      <c r="C76" s="147"/>
      <c r="D76" s="152"/>
      <c r="E76" s="152"/>
    </row>
    <row r="77" spans="1:5" ht="12" x14ac:dyDescent="0.2">
      <c r="A77" s="110"/>
      <c r="B77" s="147"/>
      <c r="C77" s="147"/>
      <c r="D77" s="152"/>
      <c r="E77" s="152"/>
    </row>
    <row r="78" spans="1:5" ht="12" x14ac:dyDescent="0.2">
      <c r="A78" s="110"/>
      <c r="B78" s="147"/>
      <c r="C78" s="147"/>
      <c r="D78" s="152"/>
      <c r="E78" s="152"/>
    </row>
    <row r="79" spans="1:5" ht="12" x14ac:dyDescent="0.2">
      <c r="A79" s="110"/>
      <c r="B79" s="147"/>
      <c r="C79" s="152"/>
      <c r="D79" s="152"/>
      <c r="E79" s="152"/>
    </row>
    <row r="80" spans="1:5" ht="12" x14ac:dyDescent="0.2">
      <c r="A80" s="110"/>
      <c r="B80" s="147"/>
      <c r="C80" s="147"/>
      <c r="D80" s="152"/>
      <c r="E80" s="152"/>
    </row>
    <row r="81" spans="1:5" ht="12" x14ac:dyDescent="0.2">
      <c r="A81" s="110"/>
      <c r="B81" s="147"/>
      <c r="C81" s="147"/>
      <c r="D81" s="152"/>
      <c r="E81" s="152"/>
    </row>
    <row r="82" spans="1:5" ht="12" x14ac:dyDescent="0.2">
      <c r="A82" s="110"/>
      <c r="B82" s="147"/>
      <c r="C82" s="147"/>
      <c r="D82" s="152"/>
      <c r="E82" s="152"/>
    </row>
    <row r="83" spans="1:5" ht="12" x14ac:dyDescent="0.2">
      <c r="A83" s="110"/>
      <c r="B83" s="147"/>
      <c r="C83" s="147"/>
      <c r="D83" s="152"/>
      <c r="E83" s="152"/>
    </row>
    <row r="84" spans="1:5" ht="12" x14ac:dyDescent="0.2">
      <c r="A84" s="110"/>
      <c r="B84" s="147"/>
      <c r="C84" s="152"/>
      <c r="D84" s="152"/>
      <c r="E84" s="152"/>
    </row>
    <row r="85" spans="1:5" ht="12" x14ac:dyDescent="0.2">
      <c r="A85" s="110"/>
      <c r="B85" s="147"/>
      <c r="C85" s="152"/>
      <c r="D85" s="152"/>
      <c r="E85" s="152"/>
    </row>
    <row r="86" spans="1:5" ht="12" x14ac:dyDescent="0.2">
      <c r="A86" s="110"/>
      <c r="B86" s="147"/>
      <c r="C86" s="152"/>
      <c r="D86" s="152"/>
      <c r="E86" s="152"/>
    </row>
    <row r="87" spans="1:5" ht="12" x14ac:dyDescent="0.2">
      <c r="A87" s="110"/>
      <c r="B87" s="147"/>
      <c r="C87" s="147"/>
      <c r="D87" s="152"/>
      <c r="E87" s="152"/>
    </row>
    <row r="88" spans="1:5" ht="12" x14ac:dyDescent="0.2">
      <c r="A88" s="110"/>
      <c r="B88" s="147"/>
      <c r="C88" s="147"/>
      <c r="D88" s="152"/>
      <c r="E88" s="152"/>
    </row>
    <row r="89" spans="1:5" ht="12" x14ac:dyDescent="0.2">
      <c r="A89" s="110"/>
      <c r="B89" s="147"/>
      <c r="C89" s="152"/>
      <c r="D89" s="152"/>
      <c r="E89" s="152"/>
    </row>
    <row r="90" spans="1:5" ht="12" x14ac:dyDescent="0.2">
      <c r="A90" s="110"/>
      <c r="B90" s="147"/>
      <c r="C90" s="147"/>
      <c r="D90" s="152"/>
      <c r="E90" s="152"/>
    </row>
    <row r="91" spans="1:5" ht="12" x14ac:dyDescent="0.2">
      <c r="A91" s="110"/>
      <c r="B91" s="147"/>
      <c r="C91" s="147"/>
      <c r="D91" s="152"/>
      <c r="E91" s="152"/>
    </row>
    <row r="92" spans="1:5" ht="12" x14ac:dyDescent="0.2">
      <c r="A92" s="110"/>
      <c r="B92" s="147"/>
      <c r="C92" s="147"/>
      <c r="D92" s="152"/>
      <c r="E92" s="152"/>
    </row>
    <row r="93" spans="1:5" ht="12" x14ac:dyDescent="0.2">
      <c r="A93" s="110"/>
      <c r="B93" s="147"/>
      <c r="C93" s="147"/>
      <c r="D93" s="152"/>
      <c r="E93" s="152"/>
    </row>
    <row r="94" spans="1:5" ht="12" x14ac:dyDescent="0.2">
      <c r="A94" s="110"/>
      <c r="B94" s="147"/>
      <c r="C94" s="147"/>
      <c r="D94" s="152"/>
      <c r="E94" s="152"/>
    </row>
    <row r="95" spans="1:5" ht="12" x14ac:dyDescent="0.2">
      <c r="A95" s="110"/>
      <c r="B95" s="147"/>
      <c r="C95" s="152"/>
      <c r="D95" s="152"/>
      <c r="E95" s="152"/>
    </row>
    <row r="96" spans="1:5" ht="12" x14ac:dyDescent="0.2">
      <c r="A96" s="110"/>
      <c r="B96" s="147"/>
      <c r="C96" s="147"/>
      <c r="D96" s="152"/>
      <c r="E96" s="152"/>
    </row>
    <row r="97" spans="1:5" ht="12" x14ac:dyDescent="0.2">
      <c r="A97" s="110"/>
      <c r="B97" s="147"/>
      <c r="C97" s="147"/>
      <c r="D97" s="152"/>
      <c r="E97" s="152"/>
    </row>
    <row r="98" spans="1:5" ht="12" x14ac:dyDescent="0.2">
      <c r="A98" s="110"/>
      <c r="B98" s="147"/>
      <c r="C98" s="147"/>
      <c r="D98" s="152"/>
      <c r="E98" s="152"/>
    </row>
    <row r="99" spans="1:5" ht="12" x14ac:dyDescent="0.2">
      <c r="A99" s="110"/>
      <c r="B99" s="147"/>
      <c r="C99" s="147"/>
      <c r="D99" s="152"/>
      <c r="E99" s="152"/>
    </row>
    <row r="100" spans="1:5" ht="12" x14ac:dyDescent="0.2">
      <c r="A100" s="110"/>
      <c r="B100" s="147"/>
      <c r="C100" s="147"/>
      <c r="D100" s="152"/>
      <c r="E100" s="152"/>
    </row>
    <row r="101" spans="1:5" ht="12" x14ac:dyDescent="0.2">
      <c r="A101" s="110"/>
      <c r="B101" s="147"/>
      <c r="C101" s="147"/>
      <c r="D101" s="152"/>
      <c r="E101" s="152"/>
    </row>
    <row r="102" spans="1:5" ht="12" x14ac:dyDescent="0.2">
      <c r="A102" s="110"/>
      <c r="B102" s="147"/>
      <c r="C102" s="147"/>
      <c r="D102" s="152"/>
      <c r="E102" s="152"/>
    </row>
    <row r="103" spans="1:5" ht="12" customHeight="1" x14ac:dyDescent="0.2">
      <c r="A103" s="110"/>
      <c r="B103" s="147"/>
      <c r="C103" s="147"/>
      <c r="D103" s="152"/>
      <c r="E103" s="152"/>
    </row>
    <row r="104" spans="1:5" ht="12" x14ac:dyDescent="0.2">
      <c r="A104" s="110"/>
      <c r="B104" s="147"/>
      <c r="C104" s="152"/>
      <c r="D104" s="152"/>
      <c r="E104" s="152"/>
    </row>
    <row r="105" spans="1:5" ht="12" x14ac:dyDescent="0.2">
      <c r="A105" s="110"/>
      <c r="B105" s="147"/>
      <c r="C105" s="147"/>
      <c r="D105" s="152"/>
      <c r="E105" s="152"/>
    </row>
    <row r="106" spans="1:5" ht="12" x14ac:dyDescent="0.2">
      <c r="A106" s="110"/>
      <c r="B106" s="147"/>
      <c r="C106" s="147"/>
      <c r="D106" s="152"/>
      <c r="E106" s="152"/>
    </row>
    <row r="107" spans="1:5" ht="12" x14ac:dyDescent="0.2">
      <c r="A107" s="110"/>
      <c r="B107" s="147"/>
      <c r="C107" s="147"/>
      <c r="D107" s="152"/>
      <c r="E107" s="152"/>
    </row>
    <row r="108" spans="1:5" ht="12" x14ac:dyDescent="0.2">
      <c r="A108" s="110"/>
      <c r="B108" s="147"/>
      <c r="C108" s="147"/>
      <c r="D108" s="152"/>
      <c r="E108" s="152"/>
    </row>
    <row r="109" spans="1:5" ht="12" x14ac:dyDescent="0.2">
      <c r="A109" s="110"/>
      <c r="B109" s="147"/>
      <c r="C109" s="147"/>
      <c r="D109" s="152"/>
      <c r="E109" s="152"/>
    </row>
    <row r="110" spans="1:5" ht="12" x14ac:dyDescent="0.2">
      <c r="A110" s="110"/>
      <c r="B110" s="147"/>
      <c r="C110" s="147"/>
      <c r="D110" s="152"/>
      <c r="E110" s="152"/>
    </row>
    <row r="111" spans="1:5" ht="12" x14ac:dyDescent="0.2">
      <c r="A111" s="110"/>
      <c r="B111" s="147"/>
      <c r="C111" s="147"/>
      <c r="D111" s="152"/>
      <c r="E111" s="152"/>
    </row>
    <row r="112" spans="1:5" ht="12" x14ac:dyDescent="0.2">
      <c r="A112" s="110"/>
      <c r="B112" s="147"/>
      <c r="C112" s="147"/>
      <c r="D112" s="152"/>
      <c r="E112" s="152"/>
    </row>
    <row r="113" spans="1:5" ht="18" x14ac:dyDescent="0.2">
      <c r="A113" s="155"/>
      <c r="B113" s="147"/>
      <c r="C113" s="147"/>
      <c r="D113" s="152"/>
      <c r="E113" s="152"/>
    </row>
    <row r="114" spans="1:5" ht="12" x14ac:dyDescent="0.2">
      <c r="A114" s="110"/>
      <c r="B114" s="147"/>
      <c r="C114" s="147"/>
      <c r="D114" s="152"/>
      <c r="E114" s="152"/>
    </row>
    <row r="115" spans="1:5" ht="12" x14ac:dyDescent="0.2">
      <c r="A115" s="109"/>
      <c r="B115" s="147"/>
      <c r="C115" s="147"/>
      <c r="D115" s="152"/>
      <c r="E115" s="152"/>
    </row>
    <row r="116" spans="1:5" ht="12" x14ac:dyDescent="0.2">
      <c r="A116" s="109"/>
      <c r="B116" s="153"/>
      <c r="C116" s="147"/>
      <c r="D116" s="152"/>
      <c r="E116" s="152"/>
    </row>
    <row r="117" spans="1:5" ht="12" x14ac:dyDescent="0.2">
      <c r="A117" s="109"/>
      <c r="B117" s="147"/>
      <c r="C117" s="147"/>
      <c r="D117" s="152"/>
      <c r="E117" s="152"/>
    </row>
    <row r="118" spans="1:5" ht="12" x14ac:dyDescent="0.2">
      <c r="A118" s="109"/>
      <c r="B118" s="147"/>
      <c r="C118" s="147"/>
      <c r="D118" s="152"/>
      <c r="E118" s="152"/>
    </row>
    <row r="119" spans="1:5" ht="12" x14ac:dyDescent="0.2">
      <c r="A119" s="109"/>
      <c r="B119" s="147"/>
      <c r="C119" s="147"/>
      <c r="D119" s="152"/>
      <c r="E119" s="152"/>
    </row>
    <row r="120" spans="1:5" ht="12" x14ac:dyDescent="0.2">
      <c r="A120" s="109"/>
      <c r="B120" s="147"/>
      <c r="C120" s="147"/>
      <c r="D120" s="152"/>
      <c r="E120" s="152"/>
    </row>
    <row r="121" spans="1:5" ht="12" x14ac:dyDescent="0.2">
      <c r="A121" s="109"/>
      <c r="B121" s="147"/>
      <c r="C121" s="147"/>
      <c r="D121" s="152"/>
      <c r="E121" s="152"/>
    </row>
    <row r="122" spans="1:5" ht="12" x14ac:dyDescent="0.2">
      <c r="A122" s="109"/>
      <c r="B122" s="147"/>
      <c r="C122" s="147"/>
      <c r="D122" s="152"/>
      <c r="E122" s="152"/>
    </row>
    <row r="123" spans="1:5" ht="12" x14ac:dyDescent="0.2">
      <c r="A123" s="110"/>
      <c r="B123" s="147"/>
      <c r="C123" s="147"/>
      <c r="D123" s="152"/>
      <c r="E123" s="152"/>
    </row>
    <row r="124" spans="1:5" x14ac:dyDescent="0.2">
      <c r="A124" s="152"/>
      <c r="B124" s="152"/>
      <c r="C124" s="152"/>
      <c r="D124" s="152"/>
      <c r="E124" s="152"/>
    </row>
    <row r="125" spans="1:5" x14ac:dyDescent="0.2">
      <c r="A125" s="152"/>
      <c r="B125" s="152"/>
      <c r="C125" s="152"/>
      <c r="D125" s="152"/>
      <c r="E125" s="152"/>
    </row>
    <row r="126" spans="1:5" x14ac:dyDescent="0.2">
      <c r="A126" s="152"/>
      <c r="B126" s="152"/>
      <c r="C126" s="152"/>
      <c r="D126" s="152"/>
      <c r="E126" s="152"/>
    </row>
    <row r="127" spans="1:5" x14ac:dyDescent="0.2">
      <c r="A127" s="152"/>
      <c r="B127" s="152"/>
      <c r="C127" s="152"/>
      <c r="D127" s="152"/>
      <c r="E127" s="152"/>
    </row>
    <row r="128" spans="1:5" x14ac:dyDescent="0.2">
      <c r="A128" s="152"/>
      <c r="B128" s="152"/>
      <c r="C128" s="152"/>
      <c r="D128" s="152"/>
      <c r="E128" s="152"/>
    </row>
    <row r="129" spans="1:5" ht="12" x14ac:dyDescent="0.2">
      <c r="A129" s="109"/>
      <c r="B129" s="147"/>
      <c r="C129" s="147"/>
      <c r="D129" s="152"/>
      <c r="E129" s="152"/>
    </row>
    <row r="130" spans="1:5" ht="12" x14ac:dyDescent="0.2">
      <c r="A130" s="110"/>
      <c r="B130" s="147"/>
      <c r="C130" s="147"/>
      <c r="D130" s="152"/>
      <c r="E130" s="152"/>
    </row>
    <row r="131" spans="1:5" ht="12" x14ac:dyDescent="0.2">
      <c r="A131" s="110"/>
      <c r="B131" s="147"/>
      <c r="C131" s="147"/>
      <c r="D131" s="152"/>
      <c r="E131" s="152"/>
    </row>
    <row r="132" spans="1:5" ht="12" x14ac:dyDescent="0.2">
      <c r="A132" s="110"/>
      <c r="B132" s="147"/>
      <c r="C132" s="147"/>
      <c r="D132" s="152"/>
      <c r="E132" s="152"/>
    </row>
    <row r="133" spans="1:5" ht="12" x14ac:dyDescent="0.2">
      <c r="A133" s="110"/>
      <c r="B133" s="147"/>
      <c r="C133" s="147"/>
      <c r="D133" s="152"/>
      <c r="E133" s="152"/>
    </row>
    <row r="134" spans="1:5" ht="12" x14ac:dyDescent="0.2">
      <c r="A134" s="110"/>
      <c r="B134" s="147"/>
      <c r="C134" s="147"/>
      <c r="D134" s="152"/>
      <c r="E134" s="152"/>
    </row>
    <row r="135" spans="1:5" ht="12" x14ac:dyDescent="0.2">
      <c r="A135" s="110"/>
      <c r="B135" s="147"/>
      <c r="C135" s="147"/>
      <c r="D135" s="152"/>
      <c r="E135" s="152"/>
    </row>
    <row r="136" spans="1:5" ht="12" x14ac:dyDescent="0.2">
      <c r="A136" s="109"/>
      <c r="B136" s="147"/>
      <c r="C136" s="147"/>
      <c r="D136" s="152"/>
      <c r="E136" s="152"/>
    </row>
    <row r="137" spans="1:5" ht="12" x14ac:dyDescent="0.2">
      <c r="A137" s="110"/>
      <c r="B137" s="147"/>
      <c r="C137" s="147"/>
      <c r="D137" s="152"/>
      <c r="E137" s="152"/>
    </row>
    <row r="138" spans="1:5" ht="12" x14ac:dyDescent="0.2">
      <c r="A138" s="110"/>
      <c r="B138" s="147"/>
      <c r="C138" s="147"/>
      <c r="D138" s="152"/>
      <c r="E138" s="152"/>
    </row>
    <row r="139" spans="1:5" ht="12" x14ac:dyDescent="0.2">
      <c r="A139" s="110"/>
      <c r="B139" s="147"/>
      <c r="C139" s="147"/>
      <c r="D139" s="152"/>
      <c r="E139" s="152"/>
    </row>
    <row r="140" spans="1:5" ht="12" x14ac:dyDescent="0.2">
      <c r="A140" s="110"/>
      <c r="B140" s="147"/>
      <c r="C140" s="147"/>
      <c r="D140" s="152"/>
      <c r="E140" s="152"/>
    </row>
    <row r="141" spans="1:5" ht="12" x14ac:dyDescent="0.2">
      <c r="A141" s="110"/>
      <c r="B141" s="147"/>
      <c r="C141" s="147"/>
      <c r="D141" s="152"/>
      <c r="E141" s="152"/>
    </row>
    <row r="142" spans="1:5" ht="12" x14ac:dyDescent="0.2">
      <c r="A142" s="110"/>
      <c r="B142" s="147"/>
      <c r="C142" s="147"/>
      <c r="D142" s="152"/>
      <c r="E142" s="152"/>
    </row>
    <row r="143" spans="1:5" ht="12" x14ac:dyDescent="0.2">
      <c r="A143" s="109"/>
      <c r="B143" s="147"/>
      <c r="C143" s="147"/>
      <c r="D143" s="152"/>
      <c r="E143" s="152"/>
    </row>
    <row r="144" spans="1:5" ht="12" x14ac:dyDescent="0.2">
      <c r="A144" s="110"/>
      <c r="B144" s="147"/>
      <c r="C144" s="147"/>
      <c r="D144" s="152"/>
      <c r="E144" s="152"/>
    </row>
    <row r="145" spans="1:5" ht="12" x14ac:dyDescent="0.2">
      <c r="A145" s="110"/>
      <c r="B145" s="147"/>
      <c r="C145" s="147"/>
      <c r="D145" s="152"/>
      <c r="E145" s="152"/>
    </row>
    <row r="146" spans="1:5" ht="12" x14ac:dyDescent="0.2">
      <c r="A146" s="110"/>
      <c r="B146" s="147"/>
      <c r="C146" s="147"/>
      <c r="D146" s="152"/>
      <c r="E146" s="152"/>
    </row>
    <row r="147" spans="1:5" ht="12" x14ac:dyDescent="0.2">
      <c r="A147" s="110"/>
      <c r="B147" s="147"/>
      <c r="C147" s="147"/>
      <c r="D147" s="152"/>
      <c r="E147" s="152"/>
    </row>
    <row r="148" spans="1:5" ht="12" x14ac:dyDescent="0.2">
      <c r="A148" s="110"/>
      <c r="B148" s="147"/>
      <c r="C148" s="147"/>
      <c r="D148" s="152"/>
      <c r="E148" s="152"/>
    </row>
    <row r="149" spans="1:5" ht="12" x14ac:dyDescent="0.2">
      <c r="A149" s="110"/>
      <c r="B149" s="147"/>
      <c r="C149" s="147"/>
      <c r="D149" s="152"/>
      <c r="E149" s="152"/>
    </row>
    <row r="150" spans="1:5" ht="12" x14ac:dyDescent="0.2">
      <c r="A150" s="109"/>
      <c r="B150" s="147"/>
      <c r="C150" s="147"/>
      <c r="D150" s="152"/>
      <c r="E150" s="152"/>
    </row>
    <row r="151" spans="1:5" ht="12" x14ac:dyDescent="0.2">
      <c r="A151" s="110"/>
      <c r="B151" s="147"/>
      <c r="C151" s="147"/>
      <c r="D151" s="152"/>
      <c r="E151" s="152"/>
    </row>
    <row r="152" spans="1:5" ht="12" x14ac:dyDescent="0.2">
      <c r="A152" s="110"/>
      <c r="B152" s="147"/>
      <c r="C152" s="147"/>
      <c r="D152" s="152"/>
      <c r="E152" s="152"/>
    </row>
    <row r="153" spans="1:5" ht="12" x14ac:dyDescent="0.2">
      <c r="A153" s="110"/>
      <c r="B153" s="147"/>
      <c r="C153" s="147"/>
      <c r="D153" s="152"/>
      <c r="E153" s="152"/>
    </row>
    <row r="154" spans="1:5" ht="12" x14ac:dyDescent="0.2">
      <c r="A154" s="110"/>
      <c r="B154" s="147"/>
      <c r="C154" s="147"/>
      <c r="D154" s="152"/>
      <c r="E154" s="152"/>
    </row>
    <row r="155" spans="1:5" ht="12" x14ac:dyDescent="0.2">
      <c r="A155" s="110"/>
      <c r="B155" s="147"/>
      <c r="C155" s="147"/>
      <c r="D155" s="152"/>
      <c r="E155" s="152"/>
    </row>
    <row r="156" spans="1:5" ht="12" x14ac:dyDescent="0.2">
      <c r="A156" s="110"/>
      <c r="B156" s="147"/>
      <c r="C156" s="147"/>
      <c r="D156" s="152"/>
      <c r="E156" s="152"/>
    </row>
    <row r="157" spans="1:5" ht="12" x14ac:dyDescent="0.2">
      <c r="A157" s="109"/>
      <c r="B157" s="147"/>
      <c r="C157" s="147"/>
      <c r="D157" s="152"/>
      <c r="E157" s="152"/>
    </row>
    <row r="158" spans="1:5" ht="12" x14ac:dyDescent="0.2">
      <c r="A158" s="110"/>
      <c r="B158" s="147"/>
      <c r="C158" s="147"/>
      <c r="D158" s="152"/>
      <c r="E158" s="152"/>
    </row>
    <row r="159" spans="1:5" ht="12" x14ac:dyDescent="0.2">
      <c r="A159" s="110"/>
      <c r="B159" s="147"/>
      <c r="C159" s="147"/>
      <c r="D159" s="152"/>
      <c r="E159" s="152"/>
    </row>
    <row r="160" spans="1:5" ht="12" x14ac:dyDescent="0.2">
      <c r="A160" s="109"/>
      <c r="B160" s="147"/>
      <c r="C160" s="147"/>
      <c r="D160" s="152"/>
      <c r="E160" s="152"/>
    </row>
    <row r="161" spans="1:5" ht="12" x14ac:dyDescent="0.2">
      <c r="A161" s="110"/>
      <c r="B161" s="147"/>
      <c r="C161" s="147"/>
      <c r="D161" s="152"/>
      <c r="E161" s="152"/>
    </row>
    <row r="162" spans="1:5" ht="12" x14ac:dyDescent="0.2">
      <c r="A162" s="110"/>
      <c r="B162" s="147"/>
      <c r="C162" s="147"/>
      <c r="D162" s="152"/>
      <c r="E162" s="152"/>
    </row>
    <row r="163" spans="1:5" ht="12" x14ac:dyDescent="0.2">
      <c r="A163" s="110"/>
      <c r="B163" s="147"/>
      <c r="C163" s="147"/>
      <c r="D163" s="152"/>
      <c r="E163" s="152"/>
    </row>
    <row r="164" spans="1:5" ht="12" x14ac:dyDescent="0.2">
      <c r="A164" s="110"/>
      <c r="B164" s="147"/>
      <c r="C164" s="147"/>
      <c r="D164" s="152"/>
      <c r="E164" s="152"/>
    </row>
    <row r="165" spans="1:5" ht="12" x14ac:dyDescent="0.2">
      <c r="A165" s="110"/>
      <c r="B165" s="147"/>
      <c r="C165" s="147"/>
      <c r="D165" s="152"/>
      <c r="E165" s="152"/>
    </row>
    <row r="166" spans="1:5" ht="12" x14ac:dyDescent="0.2">
      <c r="A166" s="110"/>
      <c r="B166" s="147"/>
      <c r="C166" s="147"/>
      <c r="D166" s="152"/>
      <c r="E166" s="152"/>
    </row>
    <row r="167" spans="1:5" ht="12" x14ac:dyDescent="0.2">
      <c r="A167" s="110"/>
      <c r="B167" s="147"/>
      <c r="C167" s="147"/>
      <c r="D167" s="152"/>
      <c r="E167" s="152"/>
    </row>
    <row r="168" spans="1:5" ht="12" x14ac:dyDescent="0.2">
      <c r="A168" s="109"/>
      <c r="B168" s="147"/>
      <c r="C168" s="152"/>
      <c r="D168" s="152"/>
      <c r="E168" s="152"/>
    </row>
    <row r="169" spans="1:5" ht="12" x14ac:dyDescent="0.2">
      <c r="A169" s="110"/>
      <c r="B169" s="147"/>
      <c r="C169" s="152"/>
      <c r="D169" s="152"/>
      <c r="E169" s="152"/>
    </row>
    <row r="170" spans="1:5" ht="12" x14ac:dyDescent="0.2">
      <c r="A170" s="110"/>
      <c r="B170" s="152"/>
      <c r="C170" s="152"/>
      <c r="D170" s="152"/>
      <c r="E170" s="152"/>
    </row>
    <row r="171" spans="1:5" ht="12" x14ac:dyDescent="0.2">
      <c r="A171" s="110"/>
      <c r="B171" s="153"/>
      <c r="C171" s="152"/>
      <c r="D171" s="152"/>
      <c r="E171" s="152"/>
    </row>
    <row r="172" spans="1:5" ht="12" x14ac:dyDescent="0.2">
      <c r="A172" s="110"/>
      <c r="B172" s="153"/>
      <c r="C172" s="152"/>
      <c r="D172" s="152"/>
      <c r="E172" s="152"/>
    </row>
    <row r="173" spans="1:5" ht="12" x14ac:dyDescent="0.2">
      <c r="A173" s="110"/>
      <c r="B173" s="153"/>
      <c r="C173" s="152"/>
      <c r="D173" s="152"/>
      <c r="E173" s="152"/>
    </row>
    <row r="174" spans="1:5" ht="12" x14ac:dyDescent="0.2">
      <c r="A174" s="109"/>
      <c r="B174" s="153"/>
      <c r="C174" s="152"/>
      <c r="D174" s="152"/>
      <c r="E174" s="152"/>
    </row>
    <row r="175" spans="1:5" ht="12" x14ac:dyDescent="0.2">
      <c r="A175" s="110"/>
      <c r="B175" s="153"/>
      <c r="C175" s="152"/>
      <c r="D175" s="152"/>
      <c r="E175" s="152"/>
    </row>
    <row r="176" spans="1:5" ht="12" x14ac:dyDescent="0.2">
      <c r="A176" s="110"/>
      <c r="B176" s="153"/>
      <c r="C176" s="152"/>
      <c r="D176" s="152"/>
      <c r="E176" s="152"/>
    </row>
    <row r="177" spans="1:5" ht="12" x14ac:dyDescent="0.2">
      <c r="A177" s="110"/>
      <c r="B177" s="153"/>
      <c r="C177" s="152"/>
      <c r="D177" s="152"/>
      <c r="E177" s="152"/>
    </row>
    <row r="178" spans="1:5" ht="12" x14ac:dyDescent="0.2">
      <c r="A178" s="110"/>
      <c r="B178" s="153"/>
      <c r="C178" s="152"/>
      <c r="D178" s="152"/>
      <c r="E178" s="152"/>
    </row>
    <row r="179" spans="1:5" x14ac:dyDescent="0.2">
      <c r="A179" s="152"/>
      <c r="B179" s="152"/>
      <c r="C179" s="152"/>
      <c r="D179" s="152"/>
      <c r="E179" s="152"/>
    </row>
    <row r="180" spans="1:5" x14ac:dyDescent="0.2">
      <c r="A180" s="152"/>
      <c r="B180" s="152"/>
      <c r="C180" s="152"/>
      <c r="D180" s="152"/>
      <c r="E180" s="152"/>
    </row>
    <row r="181" spans="1:5" x14ac:dyDescent="0.2">
      <c r="A181" s="152"/>
      <c r="B181" s="152"/>
      <c r="C181" s="152"/>
      <c r="D181" s="152"/>
      <c r="E181" s="152"/>
    </row>
    <row r="182" spans="1:5" x14ac:dyDescent="0.2">
      <c r="A182" s="152"/>
      <c r="B182" s="152"/>
      <c r="C182" s="152"/>
      <c r="D182" s="152"/>
      <c r="E182" s="152"/>
    </row>
    <row r="183" spans="1:5" x14ac:dyDescent="0.2">
      <c r="A183" s="152"/>
      <c r="B183" s="152"/>
      <c r="C183" s="152"/>
      <c r="D183" s="152"/>
      <c r="E183" s="152"/>
    </row>
    <row r="184" spans="1:5" x14ac:dyDescent="0.2">
      <c r="A184" s="152"/>
      <c r="B184" s="152"/>
      <c r="C184" s="152"/>
      <c r="D184" s="152"/>
      <c r="E184" s="152"/>
    </row>
    <row r="185" spans="1:5" x14ac:dyDescent="0.2">
      <c r="A185" s="152"/>
      <c r="B185" s="152"/>
      <c r="C185" s="152"/>
      <c r="D185" s="152"/>
      <c r="E185" s="152"/>
    </row>
    <row r="186" spans="1:5" x14ac:dyDescent="0.2">
      <c r="A186" s="152"/>
      <c r="B186" s="152"/>
      <c r="C186" s="152"/>
      <c r="D186" s="152"/>
      <c r="E186" s="152"/>
    </row>
    <row r="187" spans="1:5" x14ac:dyDescent="0.2">
      <c r="A187" s="152"/>
      <c r="B187" s="152"/>
      <c r="C187" s="152"/>
      <c r="D187" s="152"/>
      <c r="E187" s="152"/>
    </row>
    <row r="188" spans="1:5" x14ac:dyDescent="0.2">
      <c r="A188" s="152"/>
      <c r="B188" s="152"/>
      <c r="C188" s="152"/>
      <c r="D188" s="152"/>
      <c r="E188" s="152"/>
    </row>
    <row r="189" spans="1:5" x14ac:dyDescent="0.2">
      <c r="A189" s="152"/>
      <c r="B189" s="152"/>
      <c r="C189" s="152"/>
      <c r="D189" s="152"/>
      <c r="E189" s="152"/>
    </row>
    <row r="190" spans="1:5" x14ac:dyDescent="0.2">
      <c r="A190" s="152"/>
      <c r="B190" s="152"/>
      <c r="C190" s="152"/>
      <c r="D190" s="152"/>
      <c r="E190" s="152"/>
    </row>
    <row r="191" spans="1:5" x14ac:dyDescent="0.2">
      <c r="A191" s="152"/>
      <c r="B191" s="152"/>
      <c r="C191" s="152"/>
      <c r="D191" s="152"/>
      <c r="E191" s="152"/>
    </row>
    <row r="192" spans="1:5" x14ac:dyDescent="0.2">
      <c r="A192" s="152"/>
      <c r="B192" s="152"/>
      <c r="C192" s="152"/>
      <c r="D192" s="152"/>
      <c r="E192" s="152"/>
    </row>
    <row r="193" spans="1:5" x14ac:dyDescent="0.2">
      <c r="A193" s="152"/>
      <c r="B193" s="152"/>
      <c r="C193" s="152"/>
      <c r="D193" s="152"/>
      <c r="E193" s="152"/>
    </row>
    <row r="194" spans="1:5" x14ac:dyDescent="0.2">
      <c r="A194" s="152"/>
      <c r="B194" s="152"/>
      <c r="C194" s="152"/>
      <c r="D194" s="152"/>
      <c r="E194" s="152"/>
    </row>
    <row r="195" spans="1:5" x14ac:dyDescent="0.2">
      <c r="A195" s="152"/>
      <c r="B195" s="152"/>
      <c r="C195" s="152"/>
      <c r="D195" s="152"/>
      <c r="E195" s="152"/>
    </row>
    <row r="196" spans="1:5" x14ac:dyDescent="0.2">
      <c r="A196" s="152"/>
      <c r="B196" s="152"/>
      <c r="C196" s="152"/>
      <c r="D196" s="152"/>
      <c r="E196" s="152"/>
    </row>
    <row r="197" spans="1:5" x14ac:dyDescent="0.2">
      <c r="A197" s="152"/>
      <c r="B197" s="152"/>
      <c r="C197" s="152"/>
      <c r="D197" s="152"/>
      <c r="E197" s="152"/>
    </row>
    <row r="198" spans="1:5" x14ac:dyDescent="0.2">
      <c r="A198" s="152"/>
      <c r="B198" s="152"/>
      <c r="C198" s="152"/>
      <c r="D198" s="152"/>
      <c r="E198" s="152"/>
    </row>
    <row r="199" spans="1:5" x14ac:dyDescent="0.2">
      <c r="A199" s="152"/>
      <c r="B199" s="152"/>
      <c r="C199" s="152"/>
      <c r="D199" s="152"/>
      <c r="E199" s="152"/>
    </row>
    <row r="200" spans="1:5" x14ac:dyDescent="0.2">
      <c r="A200" s="152"/>
      <c r="B200" s="152"/>
      <c r="C200" s="152"/>
      <c r="D200" s="152"/>
      <c r="E200" s="152"/>
    </row>
    <row r="201" spans="1:5" x14ac:dyDescent="0.2">
      <c r="A201" s="152"/>
      <c r="B201" s="152"/>
      <c r="C201" s="152"/>
      <c r="D201" s="152"/>
      <c r="E201" s="152"/>
    </row>
    <row r="202" spans="1:5" x14ac:dyDescent="0.2">
      <c r="A202" s="152"/>
      <c r="B202" s="152"/>
      <c r="C202" s="152"/>
      <c r="D202" s="152"/>
      <c r="E202" s="152"/>
    </row>
    <row r="203" spans="1:5" x14ac:dyDescent="0.2">
      <c r="A203" s="152"/>
      <c r="B203" s="152"/>
      <c r="C203" s="152"/>
      <c r="D203" s="152"/>
      <c r="E203" s="152"/>
    </row>
    <row r="204" spans="1:5" x14ac:dyDescent="0.2">
      <c r="A204" s="152"/>
      <c r="B204" s="152"/>
      <c r="C204" s="152"/>
      <c r="D204" s="152"/>
      <c r="E204" s="152"/>
    </row>
    <row r="205" spans="1:5" x14ac:dyDescent="0.2">
      <c r="A205" s="152"/>
      <c r="B205" s="152"/>
      <c r="C205" s="152"/>
      <c r="D205" s="152"/>
      <c r="E205" s="152"/>
    </row>
    <row r="206" spans="1:5" x14ac:dyDescent="0.2">
      <c r="A206" s="152"/>
      <c r="B206" s="152"/>
      <c r="C206" s="152"/>
      <c r="D206" s="152"/>
      <c r="E206" s="152"/>
    </row>
    <row r="207" spans="1:5" x14ac:dyDescent="0.2">
      <c r="A207" s="152"/>
      <c r="B207" s="152"/>
      <c r="C207" s="152"/>
      <c r="D207" s="152"/>
      <c r="E207" s="152"/>
    </row>
    <row r="208" spans="1:5" x14ac:dyDescent="0.2">
      <c r="A208" s="152"/>
      <c r="B208" s="152"/>
      <c r="C208" s="152"/>
      <c r="D208" s="152"/>
      <c r="E208" s="152"/>
    </row>
    <row r="209" spans="1:5" x14ac:dyDescent="0.2">
      <c r="A209" s="152"/>
      <c r="B209" s="152"/>
      <c r="C209" s="152"/>
      <c r="D209" s="152"/>
      <c r="E209" s="152"/>
    </row>
    <row r="210" spans="1:5" x14ac:dyDescent="0.2">
      <c r="A210" s="152"/>
      <c r="B210" s="152"/>
      <c r="C210" s="152"/>
      <c r="D210" s="152"/>
      <c r="E210" s="152"/>
    </row>
    <row r="211" spans="1:5" x14ac:dyDescent="0.2">
      <c r="A211" s="152"/>
      <c r="B211" s="152"/>
      <c r="C211" s="152"/>
      <c r="D211" s="152"/>
      <c r="E211" s="152"/>
    </row>
    <row r="212" spans="1:5" x14ac:dyDescent="0.2">
      <c r="A212" s="152"/>
      <c r="B212" s="152"/>
      <c r="C212" s="152"/>
      <c r="D212" s="152"/>
      <c r="E212" s="152"/>
    </row>
  </sheetData>
  <sortState ref="A70:C118">
    <sortCondition descending="1" ref="B70:B118"/>
    <sortCondition ref="A70:A118"/>
  </sortState>
  <mergeCells count="1">
    <mergeCell ref="A63:F63"/>
  </mergeCells>
  <phoneticPr fontId="2" type="noConversion"/>
  <pageMargins left="0.75" right="0.25" top="0.5" bottom="0.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O83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" sqref="L1"/>
    </sheetView>
  </sheetViews>
  <sheetFormatPr defaultRowHeight="12.75" x14ac:dyDescent="0.2"/>
  <cols>
    <col min="1" max="1" width="11.28515625" customWidth="1"/>
    <col min="2" max="2" width="8.28515625" customWidth="1"/>
    <col min="3" max="3" width="8.7109375" customWidth="1"/>
    <col min="4" max="4" width="8.42578125" customWidth="1"/>
    <col min="5" max="5" width="8.140625" customWidth="1"/>
    <col min="6" max="7" width="8.7109375" customWidth="1"/>
    <col min="8" max="8" width="8.28515625" customWidth="1"/>
    <col min="9" max="9" width="7.85546875" customWidth="1"/>
    <col min="10" max="10" width="8.140625" customWidth="1"/>
    <col min="11" max="11" width="6.42578125" customWidth="1"/>
    <col min="12" max="12" width="9.140625" style="132"/>
  </cols>
  <sheetData>
    <row r="1" spans="1:15" ht="17.25" x14ac:dyDescent="0.25">
      <c r="A1" s="40" t="s">
        <v>110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5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5" x14ac:dyDescent="0.2">
      <c r="A3" s="37"/>
      <c r="B3" s="37"/>
      <c r="C3" s="37"/>
      <c r="D3" s="37"/>
      <c r="E3" s="37"/>
      <c r="F3" s="37"/>
      <c r="G3" s="37"/>
      <c r="H3" s="159"/>
      <c r="I3" s="161" t="s">
        <v>58</v>
      </c>
      <c r="J3" s="37"/>
      <c r="K3" s="37"/>
    </row>
    <row r="4" spans="1:15" ht="24" customHeight="1" x14ac:dyDescent="0.2">
      <c r="A4" s="169" t="s">
        <v>3</v>
      </c>
      <c r="B4" s="105" t="s">
        <v>2</v>
      </c>
      <c r="C4" s="171" t="s">
        <v>88</v>
      </c>
      <c r="D4" s="171"/>
      <c r="E4" s="171" t="s">
        <v>89</v>
      </c>
      <c r="F4" s="171"/>
      <c r="G4" s="171" t="s">
        <v>90</v>
      </c>
      <c r="H4" s="171"/>
      <c r="I4" s="171" t="s">
        <v>91</v>
      </c>
      <c r="J4" s="171"/>
      <c r="K4" s="7" t="s">
        <v>66</v>
      </c>
    </row>
    <row r="5" spans="1:15" ht="33" customHeight="1" x14ac:dyDescent="0.2">
      <c r="A5" s="170"/>
      <c r="B5" s="9"/>
      <c r="C5" s="11" t="s">
        <v>60</v>
      </c>
      <c r="D5" s="12" t="s">
        <v>1</v>
      </c>
      <c r="E5" s="11" t="s">
        <v>61</v>
      </c>
      <c r="F5" s="11" t="s">
        <v>62</v>
      </c>
      <c r="G5" s="11" t="s">
        <v>63</v>
      </c>
      <c r="H5" s="11" t="s">
        <v>64</v>
      </c>
      <c r="I5" s="13" t="s">
        <v>65</v>
      </c>
      <c r="J5" s="14" t="s">
        <v>0</v>
      </c>
      <c r="K5" s="15"/>
    </row>
    <row r="6" spans="1:15" x14ac:dyDescent="0.2">
      <c r="A6" s="41"/>
      <c r="B6" s="41"/>
      <c r="C6" s="41"/>
      <c r="D6" s="41"/>
      <c r="E6" s="141"/>
      <c r="F6" s="142" t="s">
        <v>112</v>
      </c>
      <c r="G6" s="141"/>
      <c r="H6" s="41"/>
      <c r="I6" s="41"/>
      <c r="J6" s="41"/>
      <c r="K6" s="41"/>
    </row>
    <row r="7" spans="1:15" x14ac:dyDescent="0.2">
      <c r="A7" s="94" t="s">
        <v>2</v>
      </c>
      <c r="B7" s="87">
        <f>'[3]Tabele-EUROSTAT'!B153</f>
        <v>868082.2</v>
      </c>
      <c r="C7" s="87">
        <f>'[3]Tabele-EUROSTAT'!C153</f>
        <v>104626.5</v>
      </c>
      <c r="D7" s="87">
        <f>'[3]Tabele-EUROSTAT'!D153</f>
        <v>99153.799999999988</v>
      </c>
      <c r="E7" s="87">
        <f>'[3]Tabele-EUROSTAT'!E153</f>
        <v>90722.9</v>
      </c>
      <c r="F7" s="87">
        <f>'[3]Tabele-EUROSTAT'!F153</f>
        <v>89157.700000000012</v>
      </c>
      <c r="G7" s="87">
        <f>'[3]Tabele-EUROSTAT'!H153</f>
        <v>232288.2</v>
      </c>
      <c r="H7" s="87">
        <f>'[3]Tabele-EUROSTAT'!G153</f>
        <v>102731.80000000003</v>
      </c>
      <c r="I7" s="87">
        <f>'[3]Tabele-EUROSTAT'!I153</f>
        <v>67155.7</v>
      </c>
      <c r="J7" s="87">
        <f>'[3]Tabele-EUROSTAT'!J153</f>
        <v>81576.199999999983</v>
      </c>
      <c r="K7" s="87">
        <f>'[3]Tabele-EUROSTAT'!K153</f>
        <v>669.4</v>
      </c>
    </row>
    <row r="8" spans="1:15" x14ac:dyDescent="0.2">
      <c r="A8" s="94" t="s">
        <v>52</v>
      </c>
      <c r="B8" s="99">
        <f>'[3]Tabele-EUROSTAT'!B141</f>
        <v>43137.1</v>
      </c>
      <c r="C8" s="100">
        <f>'[3]Tabele-EUROSTAT'!C141</f>
        <v>4949.5</v>
      </c>
      <c r="D8" s="100">
        <f>'[3]Tabele-EUROSTAT'!D141</f>
        <v>4776.6000000000004</v>
      </c>
      <c r="E8" s="100">
        <f>'[3]Tabele-EUROSTAT'!E141</f>
        <v>7221.6</v>
      </c>
      <c r="F8" s="100">
        <f>'[3]Tabele-EUROSTAT'!F141</f>
        <v>7451.3</v>
      </c>
      <c r="G8" s="100">
        <f>'[3]Tabele-EUROSTAT'!H141</f>
        <v>1387.1</v>
      </c>
      <c r="H8" s="100">
        <f>'[3]Tabele-EUROSTAT'!G141</f>
        <v>7606.7999999999993</v>
      </c>
      <c r="I8" s="100">
        <f>'[3]Tabele-EUROSTAT'!I141</f>
        <v>5016.8</v>
      </c>
      <c r="J8" s="100">
        <f>'[3]Tabele-EUROSTAT'!J141</f>
        <v>4727.4000000000005</v>
      </c>
      <c r="K8" s="100">
        <f>'[3]Tabele-EUROSTAT'!K141</f>
        <v>0</v>
      </c>
    </row>
    <row r="9" spans="1:15" x14ac:dyDescent="0.2">
      <c r="A9" s="94" t="s">
        <v>53</v>
      </c>
      <c r="B9" s="99">
        <f>'[3]Tabele-EUROSTAT'!B142</f>
        <v>220317.79999999996</v>
      </c>
      <c r="C9" s="100">
        <f>'[3]Tabele-EUROSTAT'!C142</f>
        <v>27347.200000000004</v>
      </c>
      <c r="D9" s="100">
        <f>'[3]Tabele-EUROSTAT'!D142</f>
        <v>32455.200000000004</v>
      </c>
      <c r="E9" s="100">
        <f>'[3]Tabele-EUROSTAT'!E142</f>
        <v>18104.200000000004</v>
      </c>
      <c r="F9" s="100">
        <f>'[3]Tabele-EUROSTAT'!F142</f>
        <v>26166.799999999996</v>
      </c>
      <c r="G9" s="100">
        <f>'[3]Tabele-EUROSTAT'!H142</f>
        <v>31981.699999999997</v>
      </c>
      <c r="H9" s="100">
        <f>'[3]Tabele-EUROSTAT'!G142</f>
        <v>37187.300000000003</v>
      </c>
      <c r="I9" s="100">
        <f>'[3]Tabele-EUROSTAT'!I142</f>
        <v>21141.1</v>
      </c>
      <c r="J9" s="100">
        <f>'[3]Tabele-EUROSTAT'!J142</f>
        <v>25871.8</v>
      </c>
      <c r="K9" s="100">
        <f>'[3]Tabele-EUROSTAT'!K142</f>
        <v>62.5</v>
      </c>
      <c r="O9" s="160"/>
    </row>
    <row r="10" spans="1:15" x14ac:dyDescent="0.2">
      <c r="A10" s="94" t="s">
        <v>54</v>
      </c>
      <c r="B10" s="99">
        <f>'[3]Tabele-EUROSTAT'!B143</f>
        <v>57137.900000000009</v>
      </c>
      <c r="C10" s="100">
        <f>'[3]Tabele-EUROSTAT'!C143</f>
        <v>6426.4999999999991</v>
      </c>
      <c r="D10" s="100">
        <f>'[3]Tabele-EUROSTAT'!D143</f>
        <v>6127.7000000000007</v>
      </c>
      <c r="E10" s="100">
        <f>'[3]Tabele-EUROSTAT'!E143</f>
        <v>6200.7</v>
      </c>
      <c r="F10" s="100">
        <f>'[3]Tabele-EUROSTAT'!F143</f>
        <v>6523.4000000000005</v>
      </c>
      <c r="G10" s="100">
        <f>'[3]Tabele-EUROSTAT'!H143</f>
        <v>17261.600000000002</v>
      </c>
      <c r="H10" s="100">
        <f>'[3]Tabele-EUROSTAT'!G143</f>
        <v>6097.4</v>
      </c>
      <c r="I10" s="100">
        <f>'[3]Tabele-EUROSTAT'!I143</f>
        <v>4814.5</v>
      </c>
      <c r="J10" s="100">
        <f>'[3]Tabele-EUROSTAT'!J143</f>
        <v>3686.1000000000004</v>
      </c>
      <c r="K10" s="100">
        <f>'[3]Tabele-EUROSTAT'!K143</f>
        <v>0</v>
      </c>
    </row>
    <row r="11" spans="1:15" x14ac:dyDescent="0.2">
      <c r="A11" s="94" t="s">
        <v>55</v>
      </c>
      <c r="B11" s="99">
        <f>'[3]Tabele-EUROSTAT'!B144</f>
        <v>171771.1</v>
      </c>
      <c r="C11" s="100">
        <f>'[3]Tabele-EUROSTAT'!C144</f>
        <v>21168.899999999998</v>
      </c>
      <c r="D11" s="100">
        <f>'[3]Tabele-EUROSTAT'!D144</f>
        <v>19629.3</v>
      </c>
      <c r="E11" s="100">
        <f>'[3]Tabele-EUROSTAT'!E144</f>
        <v>18539.599999999999</v>
      </c>
      <c r="F11" s="100">
        <f>'[3]Tabele-EUROSTAT'!F144</f>
        <v>18118.099999999999</v>
      </c>
      <c r="G11" s="100">
        <f>'[3]Tabele-EUROSTAT'!H144</f>
        <v>46232.5</v>
      </c>
      <c r="H11" s="100">
        <f>'[3]Tabele-EUROSTAT'!G144</f>
        <v>18656.7</v>
      </c>
      <c r="I11" s="100">
        <f>'[3]Tabele-EUROSTAT'!I144</f>
        <v>12530.8</v>
      </c>
      <c r="J11" s="100">
        <f>'[3]Tabele-EUROSTAT'!J144</f>
        <v>16895.2</v>
      </c>
      <c r="K11" s="100">
        <f>'[3]Tabele-EUROSTAT'!K144</f>
        <v>0</v>
      </c>
    </row>
    <row r="12" spans="1:15" x14ac:dyDescent="0.2">
      <c r="A12" s="94" t="s">
        <v>56</v>
      </c>
      <c r="B12" s="99">
        <f>'[3]Tabele-EUROSTAT'!B145</f>
        <v>51180.099999999991</v>
      </c>
      <c r="C12" s="100">
        <f>'[3]Tabele-EUROSTAT'!C145</f>
        <v>7083.1999999999989</v>
      </c>
      <c r="D12" s="100">
        <f>'[3]Tabele-EUROSTAT'!D145</f>
        <v>3527.8</v>
      </c>
      <c r="E12" s="100">
        <f>'[3]Tabele-EUROSTAT'!E145</f>
        <v>3348.3</v>
      </c>
      <c r="F12" s="100">
        <f>'[3]Tabele-EUROSTAT'!F145</f>
        <v>1330.8</v>
      </c>
      <c r="G12" s="100">
        <f>'[3]Tabele-EUROSTAT'!H145</f>
        <v>29404.400000000001</v>
      </c>
      <c r="H12" s="100">
        <f>'[3]Tabele-EUROSTAT'!G145</f>
        <v>982.69999999999993</v>
      </c>
      <c r="I12" s="100">
        <f>'[3]Tabele-EUROSTAT'!I145</f>
        <v>1255.2</v>
      </c>
      <c r="J12" s="100">
        <f>'[3]Tabele-EUROSTAT'!J145</f>
        <v>4247.7</v>
      </c>
      <c r="K12" s="100">
        <f>'[3]Tabele-EUROSTAT'!K145</f>
        <v>0</v>
      </c>
    </row>
    <row r="13" spans="1:15" x14ac:dyDescent="0.2">
      <c r="A13" s="96" t="s">
        <v>57</v>
      </c>
      <c r="B13" s="99">
        <f>'[3]Tabele-EUROSTAT'!B146</f>
        <v>23299.199999999997</v>
      </c>
      <c r="C13" s="100">
        <f>'[3]Tabele-EUROSTAT'!C146</f>
        <v>2165.6999999999998</v>
      </c>
      <c r="D13" s="100">
        <f>'[3]Tabele-EUROSTAT'!D146</f>
        <v>1116.1000000000001</v>
      </c>
      <c r="E13" s="100">
        <f>'[3]Tabele-EUROSTAT'!E146</f>
        <v>1168.4000000000001</v>
      </c>
      <c r="F13" s="100">
        <f>'[3]Tabele-EUROSTAT'!F146</f>
        <v>1013.9</v>
      </c>
      <c r="G13" s="100">
        <f>'[3]Tabele-EUROSTAT'!H146</f>
        <v>14996.5</v>
      </c>
      <c r="H13" s="100">
        <f>'[3]Tabele-EUROSTAT'!G146</f>
        <v>1082.5999999999999</v>
      </c>
      <c r="I13" s="100">
        <f>'[3]Tabele-EUROSTAT'!I146</f>
        <v>768.8</v>
      </c>
      <c r="J13" s="100">
        <f>'[3]Tabele-EUROSTAT'!J146</f>
        <v>987.2</v>
      </c>
      <c r="K13" s="100">
        <f>'[3]Tabele-EUROSTAT'!K146</f>
        <v>0</v>
      </c>
    </row>
    <row r="14" spans="1:15" x14ac:dyDescent="0.2">
      <c r="A14" s="94" t="s">
        <v>74</v>
      </c>
      <c r="B14" s="99">
        <f>'[3]Tabele-EUROSTAT'!B147</f>
        <v>73671.299999999988</v>
      </c>
      <c r="C14" s="100">
        <f>'[3]Tabele-EUROSTAT'!C147</f>
        <v>10459.700000000001</v>
      </c>
      <c r="D14" s="100">
        <f>'[3]Tabele-EUROSTAT'!D147</f>
        <v>8187.4</v>
      </c>
      <c r="E14" s="100">
        <f>'[3]Tabele-EUROSTAT'!E147</f>
        <v>10502.5</v>
      </c>
      <c r="F14" s="100">
        <f>'[3]Tabele-EUROSTAT'!F147</f>
        <v>8087.1</v>
      </c>
      <c r="G14" s="100">
        <f>'[3]Tabele-EUROSTAT'!H147</f>
        <v>14503</v>
      </c>
      <c r="H14" s="100">
        <f>'[3]Tabele-EUROSTAT'!G147</f>
        <v>9147.6</v>
      </c>
      <c r="I14" s="100">
        <f>'[3]Tabele-EUROSTAT'!I147</f>
        <v>5608.7999999999993</v>
      </c>
      <c r="J14" s="100">
        <f>'[3]Tabele-EUROSTAT'!J147</f>
        <v>7175.2000000000007</v>
      </c>
      <c r="K14" s="100">
        <f>'[3]Tabele-EUROSTAT'!K147</f>
        <v>0</v>
      </c>
    </row>
    <row r="15" spans="1:15" x14ac:dyDescent="0.2">
      <c r="A15" s="94" t="s">
        <v>75</v>
      </c>
      <c r="B15" s="99">
        <f>'[3]Tabele-EUROSTAT'!B148</f>
        <v>69175.600000000006</v>
      </c>
      <c r="C15" s="100">
        <f>'[3]Tabele-EUROSTAT'!C148</f>
        <v>5093.6000000000004</v>
      </c>
      <c r="D15" s="100">
        <f>'[3]Tabele-EUROSTAT'!D148</f>
        <v>5406.7000000000007</v>
      </c>
      <c r="E15" s="100">
        <f>'[3]Tabele-EUROSTAT'!E148</f>
        <v>4093.8</v>
      </c>
      <c r="F15" s="100">
        <f>'[3]Tabele-EUROSTAT'!F148</f>
        <v>4152.2</v>
      </c>
      <c r="G15" s="100">
        <f>'[3]Tabele-EUROSTAT'!H148</f>
        <v>38758.699999999997</v>
      </c>
      <c r="H15" s="100">
        <f>'[3]Tabele-EUROSTAT'!G148</f>
        <v>5167.1000000000004</v>
      </c>
      <c r="I15" s="100">
        <f>'[3]Tabele-EUROSTAT'!I148</f>
        <v>2490.5</v>
      </c>
      <c r="J15" s="100">
        <f>'[3]Tabele-EUROSTAT'!J148</f>
        <v>4013</v>
      </c>
      <c r="K15" s="100">
        <f>'[3]Tabele-EUROSTAT'!K148</f>
        <v>0</v>
      </c>
    </row>
    <row r="16" spans="1:15" x14ac:dyDescent="0.2">
      <c r="A16" s="94" t="s">
        <v>77</v>
      </c>
      <c r="B16" s="99">
        <f>'[3]Tabele-EUROSTAT'!B149</f>
        <v>127230.69999999998</v>
      </c>
      <c r="C16" s="100">
        <f>'[3]Tabele-EUROSTAT'!C149</f>
        <v>15971.999999999998</v>
      </c>
      <c r="D16" s="100">
        <f>'[3]Tabele-EUROSTAT'!D149</f>
        <v>14495.099999999999</v>
      </c>
      <c r="E16" s="100">
        <f>'[3]Tabele-EUROSTAT'!E149</f>
        <v>18298.900000000001</v>
      </c>
      <c r="F16" s="100">
        <f>'[3]Tabele-EUROSTAT'!F149</f>
        <v>13347.8</v>
      </c>
      <c r="G16" s="100">
        <f>'[3]Tabele-EUROSTAT'!H149</f>
        <v>27241.1</v>
      </c>
      <c r="H16" s="100">
        <f>'[3]Tabele-EUROSTAT'!G149</f>
        <v>14301.300000000001</v>
      </c>
      <c r="I16" s="100">
        <f>'[3]Tabele-EUROSTAT'!I149</f>
        <v>11765.199999999997</v>
      </c>
      <c r="J16" s="100">
        <f>'[3]Tabele-EUROSTAT'!J149</f>
        <v>11202.4</v>
      </c>
      <c r="K16" s="100">
        <f>'[3]Tabele-EUROSTAT'!K149</f>
        <v>606.9</v>
      </c>
    </row>
    <row r="17" spans="1:11" x14ac:dyDescent="0.2">
      <c r="A17" s="95" t="s">
        <v>78</v>
      </c>
      <c r="B17" s="99">
        <f>'[3]Tabele-EUROSTAT'!B150</f>
        <v>31161.4</v>
      </c>
      <c r="C17" s="100">
        <f>'[3]Tabele-EUROSTAT'!C150</f>
        <v>3960.2000000000003</v>
      </c>
      <c r="D17" s="100">
        <f>'[3]Tabele-EUROSTAT'!D150</f>
        <v>3431.9000000000005</v>
      </c>
      <c r="E17" s="100">
        <f>'[3]Tabele-EUROSTAT'!E150</f>
        <v>3244.9</v>
      </c>
      <c r="F17" s="100">
        <f>'[3]Tabele-EUROSTAT'!F150</f>
        <v>2966.3</v>
      </c>
      <c r="G17" s="100">
        <f>'[3]Tabele-EUROSTAT'!H150</f>
        <v>10521.6</v>
      </c>
      <c r="H17" s="100">
        <f>'[3]Tabele-EUROSTAT'!G150</f>
        <v>2502.3000000000002</v>
      </c>
      <c r="I17" s="100">
        <f>'[3]Tabele-EUROSTAT'!I150</f>
        <v>1764</v>
      </c>
      <c r="J17" s="100">
        <f>'[3]Tabele-EUROSTAT'!J150</f>
        <v>2770.2</v>
      </c>
      <c r="K17" s="100">
        <f>'[3]Tabele-EUROSTAT'!K150</f>
        <v>0</v>
      </c>
    </row>
    <row r="18" spans="1:11" x14ac:dyDescent="0.2">
      <c r="A18" s="78"/>
      <c r="B18" s="78"/>
      <c r="C18" s="78"/>
      <c r="D18" s="78"/>
      <c r="E18" s="143"/>
      <c r="F18" s="142" t="s">
        <v>113</v>
      </c>
      <c r="G18" s="143"/>
      <c r="H18" s="78"/>
      <c r="I18" s="78"/>
      <c r="J18" s="78"/>
      <c r="K18" s="78"/>
    </row>
    <row r="19" spans="1:11" x14ac:dyDescent="0.2">
      <c r="A19" s="97" t="s">
        <v>2</v>
      </c>
      <c r="B19" s="87">
        <f>'[4]Tabele-EUROSTAT'!B153</f>
        <v>965752.19999999984</v>
      </c>
      <c r="C19" s="87">
        <f>'[4]Tabele-EUROSTAT'!C153</f>
        <v>117876.8</v>
      </c>
      <c r="D19" s="87">
        <f>'[4]Tabele-EUROSTAT'!D153</f>
        <v>108585.80000000002</v>
      </c>
      <c r="E19" s="87">
        <f>'[4]Tabele-EUROSTAT'!E153</f>
        <v>101723.5</v>
      </c>
      <c r="F19" s="87">
        <f>'[4]Tabele-EUROSTAT'!F153</f>
        <v>95575.9</v>
      </c>
      <c r="G19" s="87">
        <f>'[4]Tabele-EUROSTAT'!H153</f>
        <v>266110.29999999993</v>
      </c>
      <c r="H19" s="87">
        <f>'[4]Tabele-EUROSTAT'!G153</f>
        <v>109798.09999999998</v>
      </c>
      <c r="I19" s="87">
        <f>'[4]Tabele-EUROSTAT'!I153</f>
        <v>74565.399999999994</v>
      </c>
      <c r="J19" s="87">
        <f>'[4]Tabele-EUROSTAT'!J153</f>
        <v>90842.7</v>
      </c>
      <c r="K19" s="87">
        <f>'[4]Tabele-EUROSTAT'!K153</f>
        <v>673.7</v>
      </c>
    </row>
    <row r="20" spans="1:11" x14ac:dyDescent="0.2">
      <c r="A20" s="98" t="s">
        <v>52</v>
      </c>
      <c r="B20" s="99">
        <f>'[4]Tabele-EUROSTAT'!B141</f>
        <v>45855</v>
      </c>
      <c r="C20" s="100">
        <f>'[4]Tabele-EUROSTAT'!C141</f>
        <v>5262.9</v>
      </c>
      <c r="D20" s="100">
        <f>'[4]Tabele-EUROSTAT'!D141</f>
        <v>5101.9000000000005</v>
      </c>
      <c r="E20" s="100">
        <f>'[4]Tabele-EUROSTAT'!E141</f>
        <v>7353.4</v>
      </c>
      <c r="F20" s="100">
        <f>'[4]Tabele-EUROSTAT'!F141</f>
        <v>7192.7999999999993</v>
      </c>
      <c r="G20" s="100">
        <f>'[4]Tabele-EUROSTAT'!H141</f>
        <v>1810.1</v>
      </c>
      <c r="H20" s="100">
        <f>'[4]Tabele-EUROSTAT'!G141</f>
        <v>8063.7000000000007</v>
      </c>
      <c r="I20" s="100">
        <f>'[4]Tabele-EUROSTAT'!I141</f>
        <v>5382.9000000000005</v>
      </c>
      <c r="J20" s="100">
        <f>'[4]Tabele-EUROSTAT'!J141</f>
        <v>5687.3</v>
      </c>
      <c r="K20" s="100">
        <f>'[4]Tabele-EUROSTAT'!K141</f>
        <v>0</v>
      </c>
    </row>
    <row r="21" spans="1:11" x14ac:dyDescent="0.2">
      <c r="A21" s="98" t="s">
        <v>53</v>
      </c>
      <c r="B21" s="99">
        <f>'[4]Tabele-EUROSTAT'!B142</f>
        <v>227274</v>
      </c>
      <c r="C21" s="100">
        <f>'[4]Tabele-EUROSTAT'!C142</f>
        <v>29089.4</v>
      </c>
      <c r="D21" s="100">
        <f>'[4]Tabele-EUROSTAT'!D142</f>
        <v>34010.200000000004</v>
      </c>
      <c r="E21" s="100">
        <f>'[4]Tabele-EUROSTAT'!E142</f>
        <v>18599.2</v>
      </c>
      <c r="F21" s="100">
        <f>'[4]Tabele-EUROSTAT'!F142</f>
        <v>24782.6</v>
      </c>
      <c r="G21" s="100">
        <f>'[4]Tabele-EUROSTAT'!H142</f>
        <v>38154.299999999996</v>
      </c>
      <c r="H21" s="100">
        <f>'[4]Tabele-EUROSTAT'!G142</f>
        <v>34787.300000000003</v>
      </c>
      <c r="I21" s="100">
        <f>'[4]Tabele-EUROSTAT'!I142</f>
        <v>21298.800000000003</v>
      </c>
      <c r="J21" s="100">
        <f>'[4]Tabele-EUROSTAT'!J142</f>
        <v>26493.1</v>
      </c>
      <c r="K21" s="100">
        <f>'[4]Tabele-EUROSTAT'!K142</f>
        <v>59.1</v>
      </c>
    </row>
    <row r="22" spans="1:11" x14ac:dyDescent="0.2">
      <c r="A22" s="98" t="s">
        <v>54</v>
      </c>
      <c r="B22" s="99">
        <f>'[4]Tabele-EUROSTAT'!B143</f>
        <v>67403.5</v>
      </c>
      <c r="C22" s="100">
        <f>'[4]Tabele-EUROSTAT'!C143</f>
        <v>8402.7000000000007</v>
      </c>
      <c r="D22" s="100">
        <f>'[4]Tabele-EUROSTAT'!D143</f>
        <v>7067.0000000000009</v>
      </c>
      <c r="E22" s="100">
        <f>'[4]Tabele-EUROSTAT'!E143</f>
        <v>8117.6</v>
      </c>
      <c r="F22" s="100">
        <f>'[4]Tabele-EUROSTAT'!F143</f>
        <v>8040.3</v>
      </c>
      <c r="G22" s="100">
        <f>'[4]Tabele-EUROSTAT'!H143</f>
        <v>17748.7</v>
      </c>
      <c r="H22" s="100">
        <f>'[4]Tabele-EUROSTAT'!G143</f>
        <v>7478.5999999999995</v>
      </c>
      <c r="I22" s="100">
        <f>'[4]Tabele-EUROSTAT'!I143</f>
        <v>5904.5</v>
      </c>
      <c r="J22" s="100">
        <f>'[4]Tabele-EUROSTAT'!J143</f>
        <v>4644.1000000000004</v>
      </c>
      <c r="K22" s="100">
        <f>'[4]Tabele-EUROSTAT'!K143</f>
        <v>0</v>
      </c>
    </row>
    <row r="23" spans="1:11" x14ac:dyDescent="0.2">
      <c r="A23" s="98" t="s">
        <v>55</v>
      </c>
      <c r="B23" s="99">
        <f>'[4]Tabele-EUROSTAT'!B144</f>
        <v>190838.8</v>
      </c>
      <c r="C23" s="100">
        <f>'[4]Tabele-EUROSTAT'!C144</f>
        <v>23518.3</v>
      </c>
      <c r="D23" s="100">
        <f>'[4]Tabele-EUROSTAT'!D144</f>
        <v>21279.3</v>
      </c>
      <c r="E23" s="100">
        <f>'[4]Tabele-EUROSTAT'!E144</f>
        <v>20746.8</v>
      </c>
      <c r="F23" s="100">
        <f>'[4]Tabele-EUROSTAT'!F144</f>
        <v>20175</v>
      </c>
      <c r="G23" s="100">
        <f>'[4]Tabele-EUROSTAT'!H144</f>
        <v>52314.7</v>
      </c>
      <c r="H23" s="100">
        <f>'[4]Tabele-EUROSTAT'!G144</f>
        <v>20427.400000000001</v>
      </c>
      <c r="I23" s="100">
        <f>'[4]Tabele-EUROSTAT'!I144</f>
        <v>13875.599999999999</v>
      </c>
      <c r="J23" s="100">
        <f>'[4]Tabele-EUROSTAT'!J144</f>
        <v>18501.699999999997</v>
      </c>
      <c r="K23" s="100">
        <f>'[4]Tabele-EUROSTAT'!K144</f>
        <v>0</v>
      </c>
    </row>
    <row r="24" spans="1:11" x14ac:dyDescent="0.2">
      <c r="A24" s="98" t="s">
        <v>56</v>
      </c>
      <c r="B24" s="99">
        <f>'[4]Tabele-EUROSTAT'!B145</f>
        <v>60526.9</v>
      </c>
      <c r="C24" s="100">
        <f>'[4]Tabele-EUROSTAT'!C145</f>
        <v>8375.5</v>
      </c>
      <c r="D24" s="100">
        <f>'[4]Tabele-EUROSTAT'!D145</f>
        <v>3833.7000000000003</v>
      </c>
      <c r="E24" s="100">
        <f>'[4]Tabele-EUROSTAT'!E145</f>
        <v>4335.8</v>
      </c>
      <c r="F24" s="100">
        <f>'[4]Tabele-EUROSTAT'!F145</f>
        <v>1275.4000000000001</v>
      </c>
      <c r="G24" s="100">
        <f>'[4]Tabele-EUROSTAT'!H145</f>
        <v>34939.799999999996</v>
      </c>
      <c r="H24" s="100">
        <f>'[4]Tabele-EUROSTAT'!G145</f>
        <v>1193</v>
      </c>
      <c r="I24" s="100">
        <f>'[4]Tabele-EUROSTAT'!I145</f>
        <v>1351.9</v>
      </c>
      <c r="J24" s="100">
        <f>'[4]Tabele-EUROSTAT'!J145</f>
        <v>5221.8</v>
      </c>
      <c r="K24" s="100">
        <f>'[4]Tabele-EUROSTAT'!K145</f>
        <v>0</v>
      </c>
    </row>
    <row r="25" spans="1:11" x14ac:dyDescent="0.2">
      <c r="A25" s="97" t="s">
        <v>57</v>
      </c>
      <c r="B25" s="99">
        <f>'[4]Tabele-EUROSTAT'!B146</f>
        <v>24252.100000000002</v>
      </c>
      <c r="C25" s="100">
        <f>'[4]Tabele-EUROSTAT'!C146</f>
        <v>2397.4000000000005</v>
      </c>
      <c r="D25" s="100">
        <f>'[4]Tabele-EUROSTAT'!D146</f>
        <v>1113.8999999999999</v>
      </c>
      <c r="E25" s="100">
        <f>'[4]Tabele-EUROSTAT'!E146</f>
        <v>1145.3</v>
      </c>
      <c r="F25" s="100">
        <f>'[4]Tabele-EUROSTAT'!F146</f>
        <v>976.5</v>
      </c>
      <c r="G25" s="100">
        <f>'[4]Tabele-EUROSTAT'!H146</f>
        <v>15722.8</v>
      </c>
      <c r="H25" s="100">
        <f>'[4]Tabele-EUROSTAT'!G146</f>
        <v>1074</v>
      </c>
      <c r="I25" s="100">
        <f>'[4]Tabele-EUROSTAT'!I146</f>
        <v>788.3</v>
      </c>
      <c r="J25" s="100">
        <f>'[4]Tabele-EUROSTAT'!J146</f>
        <v>1033.9000000000001</v>
      </c>
      <c r="K25" s="100">
        <f>'[4]Tabele-EUROSTAT'!K146</f>
        <v>0</v>
      </c>
    </row>
    <row r="26" spans="1:11" x14ac:dyDescent="0.2">
      <c r="A26" s="98" t="s">
        <v>74</v>
      </c>
      <c r="B26" s="99">
        <f>'[4]Tabele-EUROSTAT'!B147</f>
        <v>84704.2</v>
      </c>
      <c r="C26" s="100">
        <f>'[4]Tabele-EUROSTAT'!C147</f>
        <v>11606.8</v>
      </c>
      <c r="D26" s="100">
        <f>'[4]Tabele-EUROSTAT'!D147</f>
        <v>9183.6</v>
      </c>
      <c r="E26" s="100">
        <f>'[4]Tabele-EUROSTAT'!E147</f>
        <v>11560.300000000001</v>
      </c>
      <c r="F26" s="100">
        <f>'[4]Tabele-EUROSTAT'!F147</f>
        <v>9194.0999999999985</v>
      </c>
      <c r="G26" s="100">
        <f>'[4]Tabele-EUROSTAT'!H147</f>
        <v>16913.8</v>
      </c>
      <c r="H26" s="100">
        <f>'[4]Tabele-EUROSTAT'!G147</f>
        <v>10819.9</v>
      </c>
      <c r="I26" s="100">
        <f>'[4]Tabele-EUROSTAT'!I147</f>
        <v>7226.2999999999993</v>
      </c>
      <c r="J26" s="100">
        <f>'[4]Tabele-EUROSTAT'!J147</f>
        <v>8199.4</v>
      </c>
      <c r="K26" s="100">
        <f>'[4]Tabele-EUROSTAT'!K147</f>
        <v>0</v>
      </c>
    </row>
    <row r="27" spans="1:11" x14ac:dyDescent="0.2">
      <c r="A27" s="98" t="s">
        <v>75</v>
      </c>
      <c r="B27" s="99">
        <f>'[4]Tabele-EUROSTAT'!B148</f>
        <v>82243.899999999994</v>
      </c>
      <c r="C27" s="100">
        <f>'[4]Tabele-EUROSTAT'!C148</f>
        <v>6165</v>
      </c>
      <c r="D27" s="100">
        <f>'[4]Tabele-EUROSTAT'!D148</f>
        <v>6206.8000000000011</v>
      </c>
      <c r="E27" s="100">
        <f>'[4]Tabele-EUROSTAT'!E148</f>
        <v>4901.8999999999996</v>
      </c>
      <c r="F27" s="100">
        <f>'[4]Tabele-EUROSTAT'!F148</f>
        <v>5116.6999999999989</v>
      </c>
      <c r="G27" s="100">
        <f>'[4]Tabele-EUROSTAT'!H148</f>
        <v>45311.4</v>
      </c>
      <c r="H27" s="100">
        <f>'[4]Tabele-EUROSTAT'!G148</f>
        <v>6492.7000000000007</v>
      </c>
      <c r="I27" s="100">
        <f>'[4]Tabele-EUROSTAT'!I148</f>
        <v>3081.7</v>
      </c>
      <c r="J27" s="100">
        <f>'[4]Tabele-EUROSTAT'!J148</f>
        <v>4967.7</v>
      </c>
      <c r="K27" s="100">
        <f>'[4]Tabele-EUROSTAT'!K148</f>
        <v>0</v>
      </c>
    </row>
    <row r="28" spans="1:11" x14ac:dyDescent="0.2">
      <c r="A28" s="98" t="s">
        <v>77</v>
      </c>
      <c r="B28" s="99">
        <f>'[4]Tabele-EUROSTAT'!B149</f>
        <v>148391.80000000002</v>
      </c>
      <c r="C28" s="100">
        <f>'[4]Tabele-EUROSTAT'!C149</f>
        <v>18767.800000000003</v>
      </c>
      <c r="D28" s="100">
        <f>'[4]Tabele-EUROSTAT'!D149</f>
        <v>17046.800000000003</v>
      </c>
      <c r="E28" s="100">
        <f>'[4]Tabele-EUROSTAT'!E149</f>
        <v>21482.300000000003</v>
      </c>
      <c r="F28" s="100">
        <f>'[4]Tabele-EUROSTAT'!F149</f>
        <v>15666</v>
      </c>
      <c r="G28" s="100">
        <f>'[4]Tabele-EUROSTAT'!H149</f>
        <v>31399.3</v>
      </c>
      <c r="H28" s="100">
        <f>'[4]Tabele-EUROSTAT'!G149</f>
        <v>16597.599999999999</v>
      </c>
      <c r="I28" s="100">
        <f>'[4]Tabele-EUROSTAT'!I149</f>
        <v>13681.4</v>
      </c>
      <c r="J28" s="100">
        <f>'[4]Tabele-EUROSTAT'!J149</f>
        <v>13136</v>
      </c>
      <c r="K28" s="100">
        <f>'[4]Tabele-EUROSTAT'!K149</f>
        <v>614.6</v>
      </c>
    </row>
    <row r="29" spans="1:11" x14ac:dyDescent="0.2">
      <c r="A29" s="101" t="s">
        <v>78</v>
      </c>
      <c r="B29" s="99">
        <f>'[4]Tabele-EUROSTAT'!B150</f>
        <v>34262</v>
      </c>
      <c r="C29" s="100">
        <f>'[4]Tabele-EUROSTAT'!C150</f>
        <v>4291</v>
      </c>
      <c r="D29" s="100">
        <f>'[4]Tabele-EUROSTAT'!D150</f>
        <v>3742.6000000000004</v>
      </c>
      <c r="E29" s="100">
        <f>'[4]Tabele-EUROSTAT'!E150</f>
        <v>3480.8999999999996</v>
      </c>
      <c r="F29" s="100">
        <f>'[4]Tabele-EUROSTAT'!F150</f>
        <v>3156.5</v>
      </c>
      <c r="G29" s="100">
        <f>'[4]Tabele-EUROSTAT'!H150</f>
        <v>11795.4</v>
      </c>
      <c r="H29" s="100">
        <f>'[4]Tabele-EUROSTAT'!G150</f>
        <v>2863.9</v>
      </c>
      <c r="I29" s="100">
        <f>'[4]Tabele-EUROSTAT'!I150</f>
        <v>1974</v>
      </c>
      <c r="J29" s="100">
        <f>'[4]Tabele-EUROSTAT'!J150</f>
        <v>2957.7</v>
      </c>
      <c r="K29" s="100">
        <f>'[4]Tabele-EUROSTAT'!K150</f>
        <v>0</v>
      </c>
    </row>
    <row r="30" spans="1:11" x14ac:dyDescent="0.2">
      <c r="A30" s="78"/>
      <c r="B30" s="78"/>
      <c r="C30" s="78"/>
      <c r="D30" s="78"/>
      <c r="E30" s="143"/>
      <c r="F30" s="142" t="s">
        <v>114</v>
      </c>
      <c r="G30" s="143"/>
      <c r="H30" s="78"/>
      <c r="I30" s="78"/>
      <c r="J30" s="78"/>
      <c r="K30" s="78"/>
    </row>
    <row r="31" spans="1:11" x14ac:dyDescent="0.2">
      <c r="A31" s="97" t="s">
        <v>2</v>
      </c>
      <c r="B31" s="87">
        <f>'[1]Tabele-EUROSTAT'!B153</f>
        <v>969777.40000000014</v>
      </c>
      <c r="C31" s="87">
        <f>'[1]Tabele-EUROSTAT'!C153</f>
        <v>120025.5</v>
      </c>
      <c r="D31" s="87">
        <f>'[1]Tabele-EUROSTAT'!D153</f>
        <v>110210.80000000002</v>
      </c>
      <c r="E31" s="87">
        <f>'[1]Tabele-EUROSTAT'!E153</f>
        <v>104586</v>
      </c>
      <c r="F31" s="87">
        <f>'[1]Tabele-EUROSTAT'!F153</f>
        <v>93232.3</v>
      </c>
      <c r="G31" s="87">
        <f>'[1]Tabele-EUROSTAT'!H153</f>
        <v>268843.10000000003</v>
      </c>
      <c r="H31" s="87">
        <f>'[1]Tabele-EUROSTAT'!G153</f>
        <v>109277.39999999998</v>
      </c>
      <c r="I31" s="87">
        <f>'[1]Tabele-EUROSTAT'!I153</f>
        <v>73632.299999999988</v>
      </c>
      <c r="J31" s="87">
        <f>'[1]Tabele-EUROSTAT'!J153</f>
        <v>89290.4</v>
      </c>
      <c r="K31" s="87">
        <f>'[1]Tabele-EUROSTAT'!K153</f>
        <v>679.6</v>
      </c>
    </row>
    <row r="32" spans="1:11" x14ac:dyDescent="0.2">
      <c r="A32" s="98" t="s">
        <v>52</v>
      </c>
      <c r="B32" s="99">
        <f>'[1]Tabele-EUROSTAT'!B141</f>
        <v>43478.100000000006</v>
      </c>
      <c r="C32" s="100">
        <f>'[1]Tabele-EUROSTAT'!C141</f>
        <v>5651</v>
      </c>
      <c r="D32" s="100">
        <f>'[1]Tabele-EUROSTAT'!D141</f>
        <v>5644.8</v>
      </c>
      <c r="E32" s="100">
        <f>'[1]Tabele-EUROSTAT'!E141</f>
        <v>7642.4000000000005</v>
      </c>
      <c r="F32" s="100">
        <f>'[1]Tabele-EUROSTAT'!F141</f>
        <v>5557.7</v>
      </c>
      <c r="G32" s="100">
        <f>'[1]Tabele-EUROSTAT'!H141</f>
        <v>1895.8000000000002</v>
      </c>
      <c r="H32" s="100">
        <f>'[1]Tabele-EUROSTAT'!G141</f>
        <v>6965.7000000000007</v>
      </c>
      <c r="I32" s="100">
        <f>'[1]Tabele-EUROSTAT'!I141</f>
        <v>5387.9</v>
      </c>
      <c r="J32" s="100">
        <f>'[1]Tabele-EUROSTAT'!J141</f>
        <v>4732.7999999999993</v>
      </c>
      <c r="K32" s="100">
        <f>'[1]Tabele-EUROSTAT'!K141</f>
        <v>0</v>
      </c>
    </row>
    <row r="33" spans="1:11" x14ac:dyDescent="0.2">
      <c r="A33" s="98" t="s">
        <v>53</v>
      </c>
      <c r="B33" s="99">
        <f>'[1]Tabele-EUROSTAT'!B142</f>
        <v>214100.59999999998</v>
      </c>
      <c r="C33" s="100">
        <f>'[1]Tabele-EUROSTAT'!C142</f>
        <v>28126.6</v>
      </c>
      <c r="D33" s="100">
        <f>'[1]Tabele-EUROSTAT'!D142</f>
        <v>32407.4</v>
      </c>
      <c r="E33" s="100">
        <f>'[1]Tabele-EUROSTAT'!E142</f>
        <v>18563.299999999996</v>
      </c>
      <c r="F33" s="100">
        <f>'[1]Tabele-EUROSTAT'!F142</f>
        <v>23270.400000000001</v>
      </c>
      <c r="G33" s="100">
        <f>'[1]Tabele-EUROSTAT'!H142</f>
        <v>32995.9</v>
      </c>
      <c r="H33" s="100">
        <f>'[1]Tabele-EUROSTAT'!G142</f>
        <v>33953.600000000006</v>
      </c>
      <c r="I33" s="100">
        <f>'[1]Tabele-EUROSTAT'!I142</f>
        <v>20330.100000000002</v>
      </c>
      <c r="J33" s="100">
        <f>'[1]Tabele-EUROSTAT'!J142</f>
        <v>24396.799999999999</v>
      </c>
      <c r="K33" s="100">
        <f>'[1]Tabele-EUROSTAT'!K142</f>
        <v>56.5</v>
      </c>
    </row>
    <row r="34" spans="1:11" x14ac:dyDescent="0.2">
      <c r="A34" s="98" t="s">
        <v>54</v>
      </c>
      <c r="B34" s="99">
        <f>'[1]Tabele-EUROSTAT'!B143</f>
        <v>69215.8</v>
      </c>
      <c r="C34" s="100">
        <f>'[1]Tabele-EUROSTAT'!C143</f>
        <v>8324.2000000000007</v>
      </c>
      <c r="D34" s="100">
        <f>'[1]Tabele-EUROSTAT'!D143</f>
        <v>7151.7000000000007</v>
      </c>
      <c r="E34" s="100">
        <f>'[1]Tabele-EUROSTAT'!E143</f>
        <v>8454.7999999999993</v>
      </c>
      <c r="F34" s="100">
        <f>'[1]Tabele-EUROSTAT'!F143</f>
        <v>8467.8000000000011</v>
      </c>
      <c r="G34" s="100">
        <f>'[1]Tabele-EUROSTAT'!H143</f>
        <v>18871.100000000002</v>
      </c>
      <c r="H34" s="100">
        <f>'[1]Tabele-EUROSTAT'!G143</f>
        <v>7390.6</v>
      </c>
      <c r="I34" s="100">
        <f>'[1]Tabele-EUROSTAT'!I143</f>
        <v>5959.6999999999989</v>
      </c>
      <c r="J34" s="100">
        <f>'[1]Tabele-EUROSTAT'!J143</f>
        <v>4595.8999999999996</v>
      </c>
      <c r="K34" s="100">
        <f>'[1]Tabele-EUROSTAT'!K143</f>
        <v>0</v>
      </c>
    </row>
    <row r="35" spans="1:11" x14ac:dyDescent="0.2">
      <c r="A35" s="98" t="s">
        <v>55</v>
      </c>
      <c r="B35" s="99">
        <f>'[1]Tabele-EUROSTAT'!B144</f>
        <v>198730.90000000002</v>
      </c>
      <c r="C35" s="100">
        <f>'[1]Tabele-EUROSTAT'!C144</f>
        <v>23956.400000000001</v>
      </c>
      <c r="D35" s="100">
        <f>'[1]Tabele-EUROSTAT'!D144</f>
        <v>22383.9</v>
      </c>
      <c r="E35" s="100">
        <f>'[1]Tabele-EUROSTAT'!E144</f>
        <v>21892.800000000003</v>
      </c>
      <c r="F35" s="100">
        <f>'[1]Tabele-EUROSTAT'!F144</f>
        <v>21154.000000000004</v>
      </c>
      <c r="G35" s="100">
        <f>'[1]Tabele-EUROSTAT'!H144</f>
        <v>53074.8</v>
      </c>
      <c r="H35" s="100">
        <f>'[1]Tabele-EUROSTAT'!G144</f>
        <v>21994.600000000002</v>
      </c>
      <c r="I35" s="100">
        <f>'[1]Tabele-EUROSTAT'!I144</f>
        <v>14600.199999999999</v>
      </c>
      <c r="J35" s="100">
        <f>'[1]Tabele-EUROSTAT'!J144</f>
        <v>19674.199999999997</v>
      </c>
      <c r="K35" s="100">
        <f>'[1]Tabele-EUROSTAT'!K144</f>
        <v>0</v>
      </c>
    </row>
    <row r="36" spans="1:11" x14ac:dyDescent="0.2">
      <c r="A36" s="98" t="s">
        <v>56</v>
      </c>
      <c r="B36" s="99">
        <f>'[1]Tabele-EUROSTAT'!B145</f>
        <v>67613.3</v>
      </c>
      <c r="C36" s="100">
        <f>'[1]Tabele-EUROSTAT'!C145</f>
        <v>9990.3999999999978</v>
      </c>
      <c r="D36" s="100">
        <f>'[1]Tabele-EUROSTAT'!D145</f>
        <v>4394.2</v>
      </c>
      <c r="E36" s="100">
        <f>'[1]Tabele-EUROSTAT'!E145</f>
        <v>4839.7999999999993</v>
      </c>
      <c r="F36" s="100">
        <f>'[1]Tabele-EUROSTAT'!F145</f>
        <v>1430.8999999999999</v>
      </c>
      <c r="G36" s="100">
        <f>'[1]Tabele-EUROSTAT'!H145</f>
        <v>38415.5</v>
      </c>
      <c r="H36" s="100">
        <f>'[1]Tabele-EUROSTAT'!G145</f>
        <v>1250.9000000000001</v>
      </c>
      <c r="I36" s="100">
        <f>'[1]Tabele-EUROSTAT'!I145</f>
        <v>1466.6999999999998</v>
      </c>
      <c r="J36" s="100">
        <f>'[1]Tabele-EUROSTAT'!J145</f>
        <v>5824.9000000000005</v>
      </c>
      <c r="K36" s="100">
        <f>'[1]Tabele-EUROSTAT'!K145</f>
        <v>0</v>
      </c>
    </row>
    <row r="37" spans="1:11" x14ac:dyDescent="0.2">
      <c r="A37" s="97" t="s">
        <v>57</v>
      </c>
      <c r="B37" s="99">
        <f>'[1]Tabele-EUROSTAT'!B146</f>
        <v>31766.300000000003</v>
      </c>
      <c r="C37" s="100">
        <f>'[1]Tabele-EUROSTAT'!C146</f>
        <v>3229</v>
      </c>
      <c r="D37" s="100">
        <f>'[1]Tabele-EUROSTAT'!D146</f>
        <v>1457.1</v>
      </c>
      <c r="E37" s="100">
        <f>'[1]Tabele-EUROSTAT'!E146</f>
        <v>1453.1</v>
      </c>
      <c r="F37" s="100">
        <f>'[1]Tabele-EUROSTAT'!F146</f>
        <v>1290.3000000000002</v>
      </c>
      <c r="G37" s="100">
        <f>'[1]Tabele-EUROSTAT'!H146</f>
        <v>20565.100000000002</v>
      </c>
      <c r="H37" s="100">
        <f>'[1]Tabele-EUROSTAT'!G146</f>
        <v>1423.7</v>
      </c>
      <c r="I37" s="100">
        <f>'[1]Tabele-EUROSTAT'!I146</f>
        <v>1001.3</v>
      </c>
      <c r="J37" s="100">
        <f>'[1]Tabele-EUROSTAT'!J146</f>
        <v>1346.6999999999998</v>
      </c>
      <c r="K37" s="100">
        <f>'[1]Tabele-EUROSTAT'!K146</f>
        <v>0</v>
      </c>
    </row>
    <row r="38" spans="1:11" x14ac:dyDescent="0.2">
      <c r="A38" s="98" t="s">
        <v>74</v>
      </c>
      <c r="B38" s="99">
        <f>'[1]Tabele-EUROSTAT'!B147</f>
        <v>82804.199999999983</v>
      </c>
      <c r="C38" s="100">
        <f>'[1]Tabele-EUROSTAT'!C147</f>
        <v>11398.899999999998</v>
      </c>
      <c r="D38" s="100">
        <f>'[1]Tabele-EUROSTAT'!D147</f>
        <v>9757.9</v>
      </c>
      <c r="E38" s="100">
        <f>'[1]Tabele-EUROSTAT'!E147</f>
        <v>12181.8</v>
      </c>
      <c r="F38" s="100">
        <f>'[1]Tabele-EUROSTAT'!F147</f>
        <v>8274</v>
      </c>
      <c r="G38" s="100">
        <f>'[1]Tabele-EUROSTAT'!H147</f>
        <v>16884.399999999998</v>
      </c>
      <c r="H38" s="100">
        <f>'[1]Tabele-EUROSTAT'!G147</f>
        <v>10667.9</v>
      </c>
      <c r="I38" s="100">
        <f>'[1]Tabele-EUROSTAT'!I147</f>
        <v>5994.7999999999993</v>
      </c>
      <c r="J38" s="100">
        <f>'[1]Tabele-EUROSTAT'!J147</f>
        <v>7644.5</v>
      </c>
      <c r="K38" s="100">
        <f>'[1]Tabele-EUROSTAT'!K147</f>
        <v>0</v>
      </c>
    </row>
    <row r="39" spans="1:11" x14ac:dyDescent="0.2">
      <c r="A39" s="98" t="s">
        <v>75</v>
      </c>
      <c r="B39" s="99">
        <f>'[1]Tabele-EUROSTAT'!B148</f>
        <v>78197.200000000012</v>
      </c>
      <c r="C39" s="100">
        <f>'[1]Tabele-EUROSTAT'!C148</f>
        <v>6188.3</v>
      </c>
      <c r="D39" s="100">
        <f>'[1]Tabele-EUROSTAT'!D148</f>
        <v>6064.2</v>
      </c>
      <c r="E39" s="100">
        <f>'[1]Tabele-EUROSTAT'!E148</f>
        <v>4423.7</v>
      </c>
      <c r="F39" s="100">
        <f>'[1]Tabele-EUROSTAT'!F148</f>
        <v>4827.3</v>
      </c>
      <c r="G39" s="100">
        <f>'[1]Tabele-EUROSTAT'!H148</f>
        <v>42831.3</v>
      </c>
      <c r="H39" s="100">
        <f>'[1]Tabele-EUROSTAT'!G148</f>
        <v>6107.3000000000011</v>
      </c>
      <c r="I39" s="100">
        <f>'[1]Tabele-EUROSTAT'!I148</f>
        <v>3058</v>
      </c>
      <c r="J39" s="100">
        <f>'[1]Tabele-EUROSTAT'!J148</f>
        <v>4697.1000000000004</v>
      </c>
      <c r="K39" s="100">
        <f>'[1]Tabele-EUROSTAT'!K148</f>
        <v>0</v>
      </c>
    </row>
    <row r="40" spans="1:11" x14ac:dyDescent="0.2">
      <c r="A40" s="98" t="s">
        <v>77</v>
      </c>
      <c r="B40" s="99">
        <f>'[1]Tabele-EUROSTAT'!B149</f>
        <v>156302.29999999999</v>
      </c>
      <c r="C40" s="100">
        <f>'[1]Tabele-EUROSTAT'!C149</f>
        <v>19727.800000000003</v>
      </c>
      <c r="D40" s="100">
        <f>'[1]Tabele-EUROSTAT'!D149</f>
        <v>17939.599999999999</v>
      </c>
      <c r="E40" s="100">
        <f>'[1]Tabele-EUROSTAT'!E149</f>
        <v>22223.9</v>
      </c>
      <c r="F40" s="100">
        <f>'[1]Tabele-EUROSTAT'!F149</f>
        <v>16312.099999999999</v>
      </c>
      <c r="G40" s="100">
        <f>'[1]Tabele-EUROSTAT'!H149</f>
        <v>34109.399999999994</v>
      </c>
      <c r="H40" s="100">
        <f>'[1]Tabele-EUROSTAT'!G149</f>
        <v>17185.2</v>
      </c>
      <c r="I40" s="100">
        <f>'[1]Tabele-EUROSTAT'!I149</f>
        <v>14298.599999999999</v>
      </c>
      <c r="J40" s="100">
        <f>'[1]Tabele-EUROSTAT'!J149</f>
        <v>13882.599999999999</v>
      </c>
      <c r="K40" s="100">
        <f>'[1]Tabele-EUROSTAT'!K149</f>
        <v>623.1</v>
      </c>
    </row>
    <row r="41" spans="1:11" x14ac:dyDescent="0.2">
      <c r="A41" s="101" t="s">
        <v>78</v>
      </c>
      <c r="B41" s="102">
        <f>'[1]Tabele-EUROSTAT'!B150</f>
        <v>27568.699999999997</v>
      </c>
      <c r="C41" s="103">
        <f>'[1]Tabele-EUROSTAT'!C150</f>
        <v>3432.8999999999996</v>
      </c>
      <c r="D41" s="103">
        <f>'[1]Tabele-EUROSTAT'!D150</f>
        <v>3010</v>
      </c>
      <c r="E41" s="103">
        <f>'[1]Tabele-EUROSTAT'!E150</f>
        <v>2910.4</v>
      </c>
      <c r="F41" s="103">
        <f>'[1]Tabele-EUROSTAT'!F150</f>
        <v>2647.8</v>
      </c>
      <c r="G41" s="103">
        <f>'[1]Tabele-EUROSTAT'!H150</f>
        <v>9199.7999999999993</v>
      </c>
      <c r="H41" s="103">
        <f>'[1]Tabele-EUROSTAT'!G150</f>
        <v>2337.8999999999996</v>
      </c>
      <c r="I41" s="103">
        <f>'[1]Tabele-EUROSTAT'!I150</f>
        <v>1535</v>
      </c>
      <c r="J41" s="103">
        <f>'[1]Tabele-EUROSTAT'!J150</f>
        <v>2494.9</v>
      </c>
      <c r="K41" s="103">
        <f>'[1]Tabele-EUROSTAT'!K150</f>
        <v>0</v>
      </c>
    </row>
    <row r="42" spans="1:11" ht="59.25" customHeight="1" x14ac:dyDescent="0.2">
      <c r="A42" s="97"/>
      <c r="B42" s="87"/>
      <c r="C42" s="86"/>
      <c r="D42" s="86"/>
      <c r="E42" s="86"/>
      <c r="F42" s="86"/>
      <c r="G42" s="46"/>
      <c r="H42" s="86"/>
      <c r="I42" s="86"/>
      <c r="J42" s="86"/>
      <c r="K42" s="104"/>
    </row>
    <row r="43" spans="1:11" x14ac:dyDescent="0.2">
      <c r="A43" s="97"/>
      <c r="B43" s="87"/>
      <c r="C43" s="86"/>
      <c r="D43" s="86"/>
      <c r="E43" s="86"/>
      <c r="F43" s="86"/>
      <c r="G43" s="46"/>
      <c r="H43" s="86"/>
      <c r="I43" s="86"/>
      <c r="J43" s="86"/>
      <c r="K43" s="104"/>
    </row>
    <row r="44" spans="1:11" x14ac:dyDescent="0.2">
      <c r="A44" s="97"/>
      <c r="B44" s="87"/>
      <c r="C44" s="86"/>
      <c r="D44" s="86"/>
      <c r="E44" s="86"/>
      <c r="F44" s="86"/>
      <c r="G44" s="46"/>
      <c r="H44" s="86"/>
      <c r="I44" s="86"/>
      <c r="J44" s="86"/>
      <c r="K44" s="104"/>
    </row>
    <row r="45" spans="1:11" x14ac:dyDescent="0.2">
      <c r="A45" s="97"/>
      <c r="B45" s="87"/>
      <c r="C45" s="86"/>
      <c r="D45" s="86"/>
      <c r="E45" s="86"/>
      <c r="F45" s="86"/>
      <c r="G45" s="46"/>
      <c r="H45" s="86"/>
      <c r="I45" s="86"/>
      <c r="J45" s="130" t="s">
        <v>100</v>
      </c>
      <c r="K45" s="104"/>
    </row>
    <row r="46" spans="1:11" x14ac:dyDescent="0.2">
      <c r="A46" s="78"/>
      <c r="B46" s="78"/>
      <c r="C46" s="78"/>
      <c r="D46" s="78"/>
      <c r="E46" s="143"/>
      <c r="F46" s="142" t="s">
        <v>115</v>
      </c>
      <c r="G46" s="143"/>
      <c r="H46" s="78"/>
      <c r="I46" s="78"/>
      <c r="J46" s="78"/>
      <c r="K46" s="78"/>
    </row>
    <row r="47" spans="1:11" x14ac:dyDescent="0.2">
      <c r="A47" s="97" t="s">
        <v>2</v>
      </c>
      <c r="B47" s="87">
        <f>'[5]Tabele-EUROSTAT'!B153</f>
        <v>1077778.3</v>
      </c>
      <c r="C47" s="87">
        <f>'[5]Tabele-EUROSTAT'!C153</f>
        <v>132280.6</v>
      </c>
      <c r="D47" s="87">
        <f>'[5]Tabele-EUROSTAT'!D153</f>
        <v>121262.7</v>
      </c>
      <c r="E47" s="87">
        <f>'[5]Tabele-EUROSTAT'!E153</f>
        <v>113368.9</v>
      </c>
      <c r="F47" s="87">
        <f>'[5]Tabele-EUROSTAT'!F153</f>
        <v>107428.5</v>
      </c>
      <c r="G47" s="87">
        <f>'[5]Tabele-EUROSTAT'!H153</f>
        <v>302496.69999999995</v>
      </c>
      <c r="H47" s="87">
        <f>'[5]Tabele-EUROSTAT'!G153</f>
        <v>121984.4</v>
      </c>
      <c r="I47" s="87">
        <f>'[5]Tabele-EUROSTAT'!I153</f>
        <v>80633.200000000012</v>
      </c>
      <c r="J47" s="87">
        <f>'[5]Tabele-EUROSTAT'!J153</f>
        <v>97695.5</v>
      </c>
      <c r="K47" s="87">
        <f>'[5]Tabele-EUROSTAT'!K153</f>
        <v>627.80000000000007</v>
      </c>
    </row>
    <row r="48" spans="1:11" x14ac:dyDescent="0.2">
      <c r="A48" s="98" t="s">
        <v>52</v>
      </c>
      <c r="B48" s="99">
        <f>'[5]Tabele-EUROSTAT'!B141</f>
        <v>54912.500000000007</v>
      </c>
      <c r="C48" s="100">
        <f>'[5]Tabele-EUROSTAT'!C141</f>
        <v>5967.8000000000011</v>
      </c>
      <c r="D48" s="100">
        <f>'[5]Tabele-EUROSTAT'!D141</f>
        <v>6310.4000000000005</v>
      </c>
      <c r="E48" s="100">
        <f>'[5]Tabele-EUROSTAT'!E141</f>
        <v>9474.4000000000015</v>
      </c>
      <c r="F48" s="100">
        <f>'[5]Tabele-EUROSTAT'!F141</f>
        <v>9871.8000000000011</v>
      </c>
      <c r="G48" s="100">
        <f>'[5]Tabele-EUROSTAT'!H141</f>
        <v>1847.9</v>
      </c>
      <c r="H48" s="100">
        <f>'[5]Tabele-EUROSTAT'!G141</f>
        <v>10019.9</v>
      </c>
      <c r="I48" s="100">
        <f>'[5]Tabele-EUROSTAT'!I141</f>
        <v>6358.4000000000005</v>
      </c>
      <c r="J48" s="100">
        <f>'[5]Tabele-EUROSTAT'!J141</f>
        <v>5061.9000000000005</v>
      </c>
      <c r="K48" s="100">
        <f>'[5]Tabele-EUROSTAT'!K141</f>
        <v>0</v>
      </c>
    </row>
    <row r="49" spans="1:11" x14ac:dyDescent="0.2">
      <c r="A49" s="98" t="s">
        <v>53</v>
      </c>
      <c r="B49" s="99">
        <f>'[5]Tabele-EUROSTAT'!B142</f>
        <v>234575.5</v>
      </c>
      <c r="C49" s="100">
        <f>'[5]Tabele-EUROSTAT'!C142</f>
        <v>30710.499999999996</v>
      </c>
      <c r="D49" s="100">
        <f>'[5]Tabele-EUROSTAT'!D142</f>
        <v>35250.5</v>
      </c>
      <c r="E49" s="100">
        <f>'[5]Tabele-EUROSTAT'!E142</f>
        <v>18830.800000000003</v>
      </c>
      <c r="F49" s="100">
        <f>'[5]Tabele-EUROSTAT'!F142</f>
        <v>28077.600000000002</v>
      </c>
      <c r="G49" s="100">
        <f>'[5]Tabele-EUROSTAT'!H142</f>
        <v>36240.899999999994</v>
      </c>
      <c r="H49" s="100">
        <f>'[5]Tabele-EUROSTAT'!G142</f>
        <v>37183.199999999997</v>
      </c>
      <c r="I49" s="100">
        <f>'[5]Tabele-EUROSTAT'!I142</f>
        <v>22775</v>
      </c>
      <c r="J49" s="100">
        <f>'[5]Tabele-EUROSTAT'!J142</f>
        <v>25464.899999999998</v>
      </c>
      <c r="K49" s="100">
        <f>'[5]Tabele-EUROSTAT'!K142</f>
        <v>42.1</v>
      </c>
    </row>
    <row r="50" spans="1:11" x14ac:dyDescent="0.2">
      <c r="A50" s="98" t="s">
        <v>54</v>
      </c>
      <c r="B50" s="99">
        <f>'[5]Tabele-EUROSTAT'!B143</f>
        <v>76370.7</v>
      </c>
      <c r="C50" s="100">
        <f>'[5]Tabele-EUROSTAT'!C143</f>
        <v>9216.5</v>
      </c>
      <c r="D50" s="100">
        <f>'[5]Tabele-EUROSTAT'!D143</f>
        <v>7897.8</v>
      </c>
      <c r="E50" s="100">
        <f>'[5]Tabele-EUROSTAT'!E143</f>
        <v>8980.1</v>
      </c>
      <c r="F50" s="100">
        <f>'[5]Tabele-EUROSTAT'!F143</f>
        <v>8816.7999999999993</v>
      </c>
      <c r="G50" s="100">
        <f>'[5]Tabele-EUROSTAT'!H143</f>
        <v>22320.9</v>
      </c>
      <c r="H50" s="100">
        <f>'[5]Tabele-EUROSTAT'!G143</f>
        <v>7871.7999999999993</v>
      </c>
      <c r="I50" s="100">
        <f>'[5]Tabele-EUROSTAT'!I143</f>
        <v>6238</v>
      </c>
      <c r="J50" s="100">
        <f>'[5]Tabele-EUROSTAT'!J143</f>
        <v>5028.8</v>
      </c>
      <c r="K50" s="100">
        <f>'[5]Tabele-EUROSTAT'!K143</f>
        <v>0</v>
      </c>
    </row>
    <row r="51" spans="1:11" x14ac:dyDescent="0.2">
      <c r="A51" s="98" t="s">
        <v>55</v>
      </c>
      <c r="B51" s="99">
        <f>'[5]Tabele-EUROSTAT'!B144</f>
        <v>239217.40000000002</v>
      </c>
      <c r="C51" s="100">
        <f>'[5]Tabele-EUROSTAT'!C144</f>
        <v>28445.3</v>
      </c>
      <c r="D51" s="100">
        <f>'[5]Tabele-EUROSTAT'!D144</f>
        <v>26346.500000000004</v>
      </c>
      <c r="E51" s="100">
        <f>'[5]Tabele-EUROSTAT'!E144</f>
        <v>25455.200000000001</v>
      </c>
      <c r="F51" s="100">
        <f>'[5]Tabele-EUROSTAT'!F144</f>
        <v>24236</v>
      </c>
      <c r="G51" s="100">
        <f>'[5]Tabele-EUROSTAT'!H144</f>
        <v>67418.5</v>
      </c>
      <c r="H51" s="100">
        <f>'[5]Tabele-EUROSTAT'!G144</f>
        <v>26111.7</v>
      </c>
      <c r="I51" s="100">
        <f>'[5]Tabele-EUROSTAT'!I144</f>
        <v>17268.099999999999</v>
      </c>
      <c r="J51" s="100">
        <f>'[5]Tabele-EUROSTAT'!J144</f>
        <v>23936.100000000002</v>
      </c>
      <c r="K51" s="100">
        <f>'[5]Tabele-EUROSTAT'!K144</f>
        <v>0</v>
      </c>
    </row>
    <row r="52" spans="1:11" x14ac:dyDescent="0.2">
      <c r="A52" s="98" t="s">
        <v>56</v>
      </c>
      <c r="B52" s="99">
        <f>'[5]Tabele-EUROSTAT'!B145</f>
        <v>76233.400000000009</v>
      </c>
      <c r="C52" s="100">
        <f>'[5]Tabele-EUROSTAT'!C145</f>
        <v>11553.199999999999</v>
      </c>
      <c r="D52" s="100">
        <f>'[5]Tabele-EUROSTAT'!D145</f>
        <v>4539.1000000000004</v>
      </c>
      <c r="E52" s="100">
        <f>'[5]Tabele-EUROSTAT'!E145</f>
        <v>5667.3</v>
      </c>
      <c r="F52" s="100">
        <f>'[5]Tabele-EUROSTAT'!F145</f>
        <v>1278.5000000000002</v>
      </c>
      <c r="G52" s="100">
        <f>'[5]Tabele-EUROSTAT'!H145</f>
        <v>43538.700000000004</v>
      </c>
      <c r="H52" s="100">
        <f>'[5]Tabele-EUROSTAT'!G145</f>
        <v>1193.7999999999997</v>
      </c>
      <c r="I52" s="100">
        <f>'[5]Tabele-EUROSTAT'!I145</f>
        <v>1352.2999999999997</v>
      </c>
      <c r="J52" s="100">
        <f>'[5]Tabele-EUROSTAT'!J145</f>
        <v>7110.5</v>
      </c>
      <c r="K52" s="100">
        <f>'[5]Tabele-EUROSTAT'!K145</f>
        <v>0</v>
      </c>
    </row>
    <row r="53" spans="1:11" x14ac:dyDescent="0.2">
      <c r="A53" s="97" t="s">
        <v>57</v>
      </c>
      <c r="B53" s="99">
        <f>'[5]Tabele-EUROSTAT'!B146</f>
        <v>33505.1</v>
      </c>
      <c r="C53" s="100">
        <f>'[5]Tabele-EUROSTAT'!C146</f>
        <v>3529.1</v>
      </c>
      <c r="D53" s="100">
        <f>'[5]Tabele-EUROSTAT'!D146</f>
        <v>1531.4</v>
      </c>
      <c r="E53" s="100">
        <f>'[5]Tabele-EUROSTAT'!E146</f>
        <v>1480.4</v>
      </c>
      <c r="F53" s="100">
        <f>'[5]Tabele-EUROSTAT'!F146</f>
        <v>1304.5</v>
      </c>
      <c r="G53" s="100">
        <f>'[5]Tabele-EUROSTAT'!H146</f>
        <v>21812.799999999999</v>
      </c>
      <c r="H53" s="100">
        <f>'[5]Tabele-EUROSTAT'!G146</f>
        <v>1411.2</v>
      </c>
      <c r="I53" s="100">
        <f>'[5]Tabele-EUROSTAT'!I146</f>
        <v>1084.9000000000001</v>
      </c>
      <c r="J53" s="100">
        <f>'[5]Tabele-EUROSTAT'!J146</f>
        <v>1350.8000000000002</v>
      </c>
      <c r="K53" s="100">
        <f>'[5]Tabele-EUROSTAT'!K146</f>
        <v>0</v>
      </c>
    </row>
    <row r="54" spans="1:11" x14ac:dyDescent="0.2">
      <c r="A54" s="98" t="s">
        <v>74</v>
      </c>
      <c r="B54" s="99">
        <f>'[5]Tabele-EUROSTAT'!B147</f>
        <v>91756.2</v>
      </c>
      <c r="C54" s="100">
        <f>'[5]Tabele-EUROSTAT'!C147</f>
        <v>12561.599999999999</v>
      </c>
      <c r="D54" s="100">
        <f>'[5]Tabele-EUROSTAT'!D147</f>
        <v>11472.900000000001</v>
      </c>
      <c r="E54" s="100">
        <f>'[5]Tabele-EUROSTAT'!E147</f>
        <v>13529.199999999999</v>
      </c>
      <c r="F54" s="100">
        <f>'[5]Tabele-EUROSTAT'!F147</f>
        <v>9309.5</v>
      </c>
      <c r="G54" s="100">
        <f>'[5]Tabele-EUROSTAT'!H147</f>
        <v>18405.3</v>
      </c>
      <c r="H54" s="100">
        <f>'[5]Tabele-EUROSTAT'!G147</f>
        <v>12033.5</v>
      </c>
      <c r="I54" s="100">
        <f>'[5]Tabele-EUROSTAT'!I147</f>
        <v>6169.9</v>
      </c>
      <c r="J54" s="100">
        <f>'[5]Tabele-EUROSTAT'!J147</f>
        <v>8274.2999999999993</v>
      </c>
      <c r="K54" s="100">
        <f>'[5]Tabele-EUROSTAT'!K147</f>
        <v>0</v>
      </c>
    </row>
    <row r="55" spans="1:11" x14ac:dyDescent="0.2">
      <c r="A55" s="98" t="s">
        <v>75</v>
      </c>
      <c r="B55" s="99">
        <f>'[5]Tabele-EUROSTAT'!B148</f>
        <v>84480.9</v>
      </c>
      <c r="C55" s="100">
        <f>'[5]Tabele-EUROSTAT'!C148</f>
        <v>6714.7000000000007</v>
      </c>
      <c r="D55" s="100">
        <f>'[5]Tabele-EUROSTAT'!D148</f>
        <v>6574.2999999999993</v>
      </c>
      <c r="E55" s="100">
        <f>'[5]Tabele-EUROSTAT'!E148</f>
        <v>5023.6000000000004</v>
      </c>
      <c r="F55" s="100">
        <f>'[5]Tabele-EUROSTAT'!F148</f>
        <v>5350.3000000000011</v>
      </c>
      <c r="G55" s="100">
        <f>'[5]Tabele-EUROSTAT'!H148</f>
        <v>45621.599999999999</v>
      </c>
      <c r="H55" s="100">
        <f>'[5]Tabele-EUROSTAT'!G148</f>
        <v>6639.7999999999993</v>
      </c>
      <c r="I55" s="100">
        <f>'[5]Tabele-EUROSTAT'!I148</f>
        <v>3533.9</v>
      </c>
      <c r="J55" s="100">
        <f>'[5]Tabele-EUROSTAT'!J148</f>
        <v>5022.7</v>
      </c>
      <c r="K55" s="100">
        <f>'[5]Tabele-EUROSTAT'!K148</f>
        <v>0</v>
      </c>
    </row>
    <row r="56" spans="1:11" x14ac:dyDescent="0.2">
      <c r="A56" s="98" t="s">
        <v>77</v>
      </c>
      <c r="B56" s="99">
        <f>'[5]Tabele-EUROSTAT'!B149</f>
        <v>156131.80000000002</v>
      </c>
      <c r="C56" s="100">
        <f>'[5]Tabele-EUROSTAT'!C149</f>
        <v>19625.7</v>
      </c>
      <c r="D56" s="100">
        <f>'[5]Tabele-EUROSTAT'!D149</f>
        <v>18055.099999999999</v>
      </c>
      <c r="E56" s="100">
        <f>'[5]Tabele-EUROSTAT'!E149</f>
        <v>21749.200000000001</v>
      </c>
      <c r="F56" s="100">
        <f>'[5]Tabele-EUROSTAT'!F149</f>
        <v>16227.5</v>
      </c>
      <c r="G56" s="100">
        <f>'[5]Tabele-EUROSTAT'!H149</f>
        <v>34993</v>
      </c>
      <c r="H56" s="100">
        <f>'[5]Tabele-EUROSTAT'!G149</f>
        <v>16945.400000000001</v>
      </c>
      <c r="I56" s="100">
        <f>'[5]Tabele-EUROSTAT'!I149</f>
        <v>14099.1</v>
      </c>
      <c r="J56" s="100">
        <f>'[5]Tabele-EUROSTAT'!J149</f>
        <v>13851.1</v>
      </c>
      <c r="K56" s="100">
        <f>'[5]Tabele-EUROSTAT'!K149</f>
        <v>585.70000000000005</v>
      </c>
    </row>
    <row r="57" spans="1:11" x14ac:dyDescent="0.2">
      <c r="A57" s="101" t="s">
        <v>78</v>
      </c>
      <c r="B57" s="99">
        <f>'[5]Tabele-EUROSTAT'!B150</f>
        <v>30594.799999999996</v>
      </c>
      <c r="C57" s="100">
        <f>'[5]Tabele-EUROSTAT'!C150</f>
        <v>3956.2</v>
      </c>
      <c r="D57" s="100">
        <f>'[5]Tabele-EUROSTAT'!D150</f>
        <v>3284.7</v>
      </c>
      <c r="E57" s="100">
        <f>'[5]Tabele-EUROSTAT'!E150</f>
        <v>3178.7</v>
      </c>
      <c r="F57" s="100">
        <f>'[5]Tabele-EUROSTAT'!F150</f>
        <v>2956</v>
      </c>
      <c r="G57" s="100">
        <f>'[5]Tabele-EUROSTAT'!H150</f>
        <v>10297.1</v>
      </c>
      <c r="H57" s="100">
        <f>'[5]Tabele-EUROSTAT'!G150</f>
        <v>2574.1</v>
      </c>
      <c r="I57" s="100">
        <f>'[5]Tabele-EUROSTAT'!I150</f>
        <v>1753.6</v>
      </c>
      <c r="J57" s="100">
        <f>'[5]Tabele-EUROSTAT'!J150</f>
        <v>2594.4</v>
      </c>
      <c r="K57" s="100">
        <f>'[5]Tabele-EUROSTAT'!K150</f>
        <v>0</v>
      </c>
    </row>
    <row r="58" spans="1:11" x14ac:dyDescent="0.2">
      <c r="A58" s="78"/>
      <c r="B58" s="78"/>
      <c r="C58" s="78"/>
      <c r="D58" s="78"/>
      <c r="E58" s="143"/>
      <c r="F58" s="142" t="s">
        <v>116</v>
      </c>
      <c r="G58" s="143"/>
      <c r="H58" s="78"/>
      <c r="I58" s="78"/>
      <c r="J58" s="78"/>
      <c r="K58" s="78"/>
    </row>
    <row r="59" spans="1:11" x14ac:dyDescent="0.2">
      <c r="A59" s="97" t="s">
        <v>2</v>
      </c>
      <c r="B59" s="87">
        <f>'[6]Tabele-EUROSTAT'!B153</f>
        <v>1275643.2</v>
      </c>
      <c r="C59" s="87">
        <f>'[6]Tabele-EUROSTAT'!C153</f>
        <v>154615.30000000002</v>
      </c>
      <c r="D59" s="87">
        <f>'[6]Tabele-EUROSTAT'!D153</f>
        <v>137718.99999999997</v>
      </c>
      <c r="E59" s="87">
        <f>'[6]Tabele-EUROSTAT'!E153</f>
        <v>128590.6</v>
      </c>
      <c r="F59" s="87">
        <f>'[6]Tabele-EUROSTAT'!F153</f>
        <v>123882.09999999998</v>
      </c>
      <c r="G59" s="87">
        <f>'[6]Tabele-EUROSTAT'!H153</f>
        <v>370762.49999999994</v>
      </c>
      <c r="H59" s="87">
        <f>'[6]Tabele-EUROSTAT'!G153</f>
        <v>147068.69999999998</v>
      </c>
      <c r="I59" s="87">
        <f>'[6]Tabele-EUROSTAT'!I153</f>
        <v>99648.700000000012</v>
      </c>
      <c r="J59" s="87">
        <f>'[6]Tabele-EUROSTAT'!J153</f>
        <v>112517.7</v>
      </c>
      <c r="K59" s="87">
        <f>'[6]Tabele-EUROSTAT'!K153</f>
        <v>838.6</v>
      </c>
    </row>
    <row r="60" spans="1:11" x14ac:dyDescent="0.2">
      <c r="A60" s="98" t="s">
        <v>52</v>
      </c>
      <c r="B60" s="99">
        <f>'[6]Tabele-EUROSTAT'!B141</f>
        <v>52978.400000000001</v>
      </c>
      <c r="C60" s="100">
        <f>'[6]Tabele-EUROSTAT'!C141</f>
        <v>5640.7999999999993</v>
      </c>
      <c r="D60" s="100">
        <f>'[6]Tabele-EUROSTAT'!D141</f>
        <v>6296.7</v>
      </c>
      <c r="E60" s="100">
        <f>'[6]Tabele-EUROSTAT'!E141</f>
        <v>8592.3000000000011</v>
      </c>
      <c r="F60" s="100">
        <f>'[6]Tabele-EUROSTAT'!F141</f>
        <v>8033</v>
      </c>
      <c r="G60" s="100">
        <f>'[6]Tabele-EUROSTAT'!H141</f>
        <v>1714.8</v>
      </c>
      <c r="H60" s="100">
        <f>'[6]Tabele-EUROSTAT'!G141</f>
        <v>11347.299999999997</v>
      </c>
      <c r="I60" s="100">
        <f>'[6]Tabele-EUROSTAT'!I141</f>
        <v>6299.3</v>
      </c>
      <c r="J60" s="100">
        <f>'[6]Tabele-EUROSTAT'!J141</f>
        <v>5054.2</v>
      </c>
      <c r="K60" s="100">
        <f>'[6]Tabele-EUROSTAT'!K141</f>
        <v>0</v>
      </c>
    </row>
    <row r="61" spans="1:11" x14ac:dyDescent="0.2">
      <c r="A61" s="98" t="s">
        <v>53</v>
      </c>
      <c r="B61" s="99">
        <f>'[6]Tabele-EUROSTAT'!B142</f>
        <v>285426.30000000005</v>
      </c>
      <c r="C61" s="100">
        <f>'[6]Tabele-EUROSTAT'!C142</f>
        <v>33642.5</v>
      </c>
      <c r="D61" s="100">
        <f>'[6]Tabele-EUROSTAT'!D142</f>
        <v>36532.5</v>
      </c>
      <c r="E61" s="100">
        <f>'[6]Tabele-EUROSTAT'!E142</f>
        <v>19699.100000000002</v>
      </c>
      <c r="F61" s="100">
        <f>'[6]Tabele-EUROSTAT'!F142</f>
        <v>33731.5</v>
      </c>
      <c r="G61" s="100">
        <f>'[6]Tabele-EUROSTAT'!H142</f>
        <v>52246.6</v>
      </c>
      <c r="H61" s="100">
        <f>'[6]Tabele-EUROSTAT'!G142</f>
        <v>47217.599999999999</v>
      </c>
      <c r="I61" s="100">
        <f>'[6]Tabele-EUROSTAT'!I142</f>
        <v>34216</v>
      </c>
      <c r="J61" s="100">
        <f>'[6]Tabele-EUROSTAT'!J142</f>
        <v>27956.5</v>
      </c>
      <c r="K61" s="100">
        <f>'[6]Tabele-EUROSTAT'!K142</f>
        <v>184</v>
      </c>
    </row>
    <row r="62" spans="1:11" x14ac:dyDescent="0.2">
      <c r="A62" s="98" t="s">
        <v>54</v>
      </c>
      <c r="B62" s="99">
        <f>'[6]Tabele-EUROSTAT'!B143</f>
        <v>94383.7</v>
      </c>
      <c r="C62" s="100">
        <f>'[6]Tabele-EUROSTAT'!C143</f>
        <v>11436.7</v>
      </c>
      <c r="D62" s="100">
        <f>'[6]Tabele-EUROSTAT'!D143</f>
        <v>9634.3000000000011</v>
      </c>
      <c r="E62" s="100">
        <f>'[6]Tabele-EUROSTAT'!E143</f>
        <v>11321.9</v>
      </c>
      <c r="F62" s="100">
        <f>'[6]Tabele-EUROSTAT'!F143</f>
        <v>10976.599999999999</v>
      </c>
      <c r="G62" s="100">
        <f>'[6]Tabele-EUROSTAT'!H143</f>
        <v>27110</v>
      </c>
      <c r="H62" s="100">
        <f>'[6]Tabele-EUROSTAT'!G143</f>
        <v>10362.9</v>
      </c>
      <c r="I62" s="100">
        <f>'[6]Tabele-EUROSTAT'!I143</f>
        <v>7425.1</v>
      </c>
      <c r="J62" s="100">
        <f>'[6]Tabele-EUROSTAT'!J143</f>
        <v>6116.2</v>
      </c>
      <c r="K62" s="100">
        <f>'[6]Tabele-EUROSTAT'!K143</f>
        <v>0</v>
      </c>
    </row>
    <row r="63" spans="1:11" x14ac:dyDescent="0.2">
      <c r="A63" s="98" t="s">
        <v>55</v>
      </c>
      <c r="B63" s="99">
        <f>'[6]Tabele-EUROSTAT'!B144</f>
        <v>290318.40000000002</v>
      </c>
      <c r="C63" s="100">
        <f>'[6]Tabele-EUROSTAT'!C144</f>
        <v>36292.1</v>
      </c>
      <c r="D63" s="100">
        <f>'[6]Tabele-EUROSTAT'!D144</f>
        <v>32450.399999999998</v>
      </c>
      <c r="E63" s="100">
        <f>'[6]Tabele-EUROSTAT'!E144</f>
        <v>31199.5</v>
      </c>
      <c r="F63" s="100">
        <f>'[6]Tabele-EUROSTAT'!F144</f>
        <v>30519.699999999997</v>
      </c>
      <c r="G63" s="100">
        <f>'[6]Tabele-EUROSTAT'!H144</f>
        <v>78252.7</v>
      </c>
      <c r="H63" s="100">
        <f>'[6]Tabele-EUROSTAT'!G144</f>
        <v>32100.500000000007</v>
      </c>
      <c r="I63" s="100">
        <f>'[6]Tabele-EUROSTAT'!I144</f>
        <v>20943.5</v>
      </c>
      <c r="J63" s="100">
        <f>'[6]Tabele-EUROSTAT'!J144</f>
        <v>28560</v>
      </c>
      <c r="K63" s="100">
        <f>'[6]Tabele-EUROSTAT'!K144</f>
        <v>0</v>
      </c>
    </row>
    <row r="64" spans="1:11" x14ac:dyDescent="0.2">
      <c r="A64" s="98" t="s">
        <v>56</v>
      </c>
      <c r="B64" s="99">
        <f>'[6]Tabele-EUROSTAT'!B145</f>
        <v>96112.10000000002</v>
      </c>
      <c r="C64" s="100">
        <f>'[6]Tabele-EUROSTAT'!C145</f>
        <v>15340.2</v>
      </c>
      <c r="D64" s="100">
        <f>'[6]Tabele-EUROSTAT'!D145</f>
        <v>5951.5</v>
      </c>
      <c r="E64" s="100">
        <f>'[6]Tabele-EUROSTAT'!E145</f>
        <v>7421.5999999999995</v>
      </c>
      <c r="F64" s="100">
        <f>'[6]Tabele-EUROSTAT'!F145</f>
        <v>1633.9</v>
      </c>
      <c r="G64" s="100">
        <f>'[6]Tabele-EUROSTAT'!H145</f>
        <v>53358.9</v>
      </c>
      <c r="H64" s="100">
        <f>'[6]Tabele-EUROSTAT'!G145</f>
        <v>1413.6</v>
      </c>
      <c r="I64" s="100">
        <f>'[6]Tabele-EUROSTAT'!I145</f>
        <v>1597.6000000000001</v>
      </c>
      <c r="J64" s="100">
        <f>'[6]Tabele-EUROSTAT'!J145</f>
        <v>9394.7999999999993</v>
      </c>
      <c r="K64" s="100">
        <f>'[6]Tabele-EUROSTAT'!K145</f>
        <v>0</v>
      </c>
    </row>
    <row r="65" spans="1:11" x14ac:dyDescent="0.2">
      <c r="A65" s="97" t="s">
        <v>57</v>
      </c>
      <c r="B65" s="99">
        <f>'[6]Tabele-EUROSTAT'!B146</f>
        <v>40319.900000000009</v>
      </c>
      <c r="C65" s="100">
        <f>'[6]Tabele-EUROSTAT'!C146</f>
        <v>4686.7</v>
      </c>
      <c r="D65" s="100">
        <f>'[6]Tabele-EUROSTAT'!D146</f>
        <v>1867.4</v>
      </c>
      <c r="E65" s="100">
        <f>'[6]Tabele-EUROSTAT'!E146</f>
        <v>1738.4</v>
      </c>
      <c r="F65" s="100">
        <f>'[6]Tabele-EUROSTAT'!F146</f>
        <v>1609.6</v>
      </c>
      <c r="G65" s="100">
        <f>'[6]Tabele-EUROSTAT'!H146</f>
        <v>25409.3</v>
      </c>
      <c r="H65" s="100">
        <f>'[6]Tabele-EUROSTAT'!G146</f>
        <v>1983.8999999999999</v>
      </c>
      <c r="I65" s="100">
        <f>'[6]Tabele-EUROSTAT'!I146</f>
        <v>1324.8</v>
      </c>
      <c r="J65" s="100">
        <f>'[6]Tabele-EUROSTAT'!J146</f>
        <v>1699.8</v>
      </c>
      <c r="K65" s="100">
        <f>'[6]Tabele-EUROSTAT'!K146</f>
        <v>0</v>
      </c>
    </row>
    <row r="66" spans="1:11" x14ac:dyDescent="0.2">
      <c r="A66" s="98" t="s">
        <v>74</v>
      </c>
      <c r="B66" s="99">
        <f>'[6]Tabele-EUROSTAT'!B147</f>
        <v>103804.1</v>
      </c>
      <c r="C66" s="100">
        <f>'[6]Tabele-EUROSTAT'!C147</f>
        <v>13390.300000000001</v>
      </c>
      <c r="D66" s="100">
        <f>'[6]Tabele-EUROSTAT'!D147</f>
        <v>13486.4</v>
      </c>
      <c r="E66" s="100">
        <f>'[6]Tabele-EUROSTAT'!E147</f>
        <v>14855.3</v>
      </c>
      <c r="F66" s="100">
        <f>'[6]Tabele-EUROSTAT'!F147</f>
        <v>10062.799999999999</v>
      </c>
      <c r="G66" s="100">
        <f>'[6]Tabele-EUROSTAT'!H147</f>
        <v>22637.4</v>
      </c>
      <c r="H66" s="100">
        <f>'[6]Tabele-EUROSTAT'!G147</f>
        <v>13720.7</v>
      </c>
      <c r="I66" s="100">
        <f>'[6]Tabele-EUROSTAT'!I147</f>
        <v>6496.4</v>
      </c>
      <c r="J66" s="100">
        <f>'[6]Tabele-EUROSTAT'!J147</f>
        <v>9154.8000000000011</v>
      </c>
      <c r="K66" s="100">
        <f>'[6]Tabele-EUROSTAT'!K147</f>
        <v>0</v>
      </c>
    </row>
    <row r="67" spans="1:11" x14ac:dyDescent="0.2">
      <c r="A67" s="98" t="s">
        <v>75</v>
      </c>
      <c r="B67" s="99">
        <f>'[6]Tabele-EUROSTAT'!B148</f>
        <v>107303.1</v>
      </c>
      <c r="C67" s="100">
        <f>'[6]Tabele-EUROSTAT'!C148</f>
        <v>8727.6</v>
      </c>
      <c r="D67" s="100">
        <f>'[6]Tabele-EUROSTAT'!D148</f>
        <v>7964.4</v>
      </c>
      <c r="E67" s="100">
        <f>'[6]Tabele-EUROSTAT'!E148</f>
        <v>6548.5999999999995</v>
      </c>
      <c r="F67" s="100">
        <f>'[6]Tabele-EUROSTAT'!F148</f>
        <v>6610</v>
      </c>
      <c r="G67" s="100">
        <f>'[6]Tabele-EUROSTAT'!H148</f>
        <v>58821.100000000006</v>
      </c>
      <c r="H67" s="100">
        <f>'[6]Tabele-EUROSTAT'!G148</f>
        <v>7873.2</v>
      </c>
      <c r="I67" s="100">
        <f>'[6]Tabele-EUROSTAT'!I148</f>
        <v>4230.3</v>
      </c>
      <c r="J67" s="100">
        <f>'[6]Tabele-EUROSTAT'!J148</f>
        <v>6527.9</v>
      </c>
      <c r="K67" s="100">
        <f>'[6]Tabele-EUROSTAT'!K148</f>
        <v>0</v>
      </c>
    </row>
    <row r="68" spans="1:11" x14ac:dyDescent="0.2">
      <c r="A68" s="98" t="s">
        <v>77</v>
      </c>
      <c r="B68" s="99">
        <f>'[6]Tabele-EUROSTAT'!B149</f>
        <v>168808.1</v>
      </c>
      <c r="C68" s="100">
        <f>'[6]Tabele-EUROSTAT'!C149</f>
        <v>20984.9</v>
      </c>
      <c r="D68" s="100">
        <f>'[6]Tabele-EUROSTAT'!D149</f>
        <v>19588.5</v>
      </c>
      <c r="E68" s="100">
        <f>'[6]Tabele-EUROSTAT'!E149</f>
        <v>23467</v>
      </c>
      <c r="F68" s="100">
        <f>'[6]Tabele-EUROSTAT'!F149</f>
        <v>17298.099999999999</v>
      </c>
      <c r="G68" s="100">
        <f>'[6]Tabele-EUROSTAT'!H149</f>
        <v>38834.400000000001</v>
      </c>
      <c r="H68" s="100">
        <f>'[6]Tabele-EUROSTAT'!G149</f>
        <v>18111.3</v>
      </c>
      <c r="I68" s="100">
        <f>'[6]Tabele-EUROSTAT'!I149</f>
        <v>14975.600000000002</v>
      </c>
      <c r="J68" s="100">
        <f>'[6]Tabele-EUROSTAT'!J149</f>
        <v>14893.7</v>
      </c>
      <c r="K68" s="100">
        <f>'[6]Tabele-EUROSTAT'!K149</f>
        <v>654.6</v>
      </c>
    </row>
    <row r="69" spans="1:11" x14ac:dyDescent="0.2">
      <c r="A69" s="101" t="s">
        <v>78</v>
      </c>
      <c r="B69" s="102">
        <f>'[6]Tabele-EUROSTAT'!B150</f>
        <v>36189.100000000006</v>
      </c>
      <c r="C69" s="103">
        <f>'[6]Tabele-EUROSTAT'!C150</f>
        <v>4473.5</v>
      </c>
      <c r="D69" s="103">
        <f>'[6]Tabele-EUROSTAT'!D150</f>
        <v>3946.9000000000005</v>
      </c>
      <c r="E69" s="103">
        <f>'[6]Tabele-EUROSTAT'!E150</f>
        <v>3746.8999999999996</v>
      </c>
      <c r="F69" s="103">
        <f>'[6]Tabele-EUROSTAT'!F150</f>
        <v>3406.8999999999996</v>
      </c>
      <c r="G69" s="103">
        <f>'[6]Tabele-EUROSTAT'!H150</f>
        <v>12377.3</v>
      </c>
      <c r="H69" s="103">
        <f>'[6]Tabele-EUROSTAT'!G150</f>
        <v>2937.7000000000003</v>
      </c>
      <c r="I69" s="103">
        <f>'[6]Tabele-EUROSTAT'!I150</f>
        <v>2140.1</v>
      </c>
      <c r="J69" s="103">
        <f>'[6]Tabele-EUROSTAT'!J150</f>
        <v>3159.8</v>
      </c>
      <c r="K69" s="103">
        <f>'[6]Tabele-EUROSTAT'!K150</f>
        <v>0</v>
      </c>
    </row>
    <row r="70" spans="1:11" x14ac:dyDescent="0.2">
      <c r="A70" s="61"/>
      <c r="B70" s="57"/>
      <c r="C70" s="56"/>
      <c r="D70" s="56"/>
      <c r="E70" s="56"/>
      <c r="F70" s="56"/>
      <c r="G70" s="56"/>
      <c r="H70" s="56"/>
      <c r="I70" s="56"/>
      <c r="J70" s="56"/>
      <c r="K70" s="68"/>
    </row>
    <row r="71" spans="1:11" x14ac:dyDescent="0.2">
      <c r="A71" s="59"/>
      <c r="B71" s="66"/>
      <c r="C71" s="58"/>
      <c r="D71" s="58"/>
      <c r="E71" s="58"/>
      <c r="F71" s="58"/>
      <c r="G71" s="58"/>
      <c r="H71" s="58"/>
      <c r="I71" s="58"/>
      <c r="J71" s="58"/>
      <c r="K71" s="67"/>
    </row>
    <row r="72" spans="1:11" x14ac:dyDescent="0.2">
      <c r="A72" s="106" t="s">
        <v>52</v>
      </c>
      <c r="B72" s="89" t="s">
        <v>92</v>
      </c>
      <c r="C72" s="89"/>
      <c r="D72" s="89"/>
      <c r="E72" s="89"/>
      <c r="F72" s="89"/>
      <c r="G72" s="89"/>
      <c r="H72" s="89"/>
      <c r="I72" s="89"/>
      <c r="J72" s="89"/>
      <c r="K72" s="90"/>
    </row>
    <row r="73" spans="1:11" ht="12.75" customHeight="1" x14ac:dyDescent="0.2">
      <c r="A73" s="173" t="s">
        <v>53</v>
      </c>
      <c r="B73" s="175" t="s">
        <v>93</v>
      </c>
      <c r="C73" s="175"/>
      <c r="D73" s="175"/>
      <c r="E73" s="175"/>
      <c r="F73" s="175"/>
      <c r="G73" s="175"/>
      <c r="H73" s="175"/>
      <c r="I73" s="175"/>
      <c r="J73" s="175"/>
      <c r="K73" s="175"/>
    </row>
    <row r="74" spans="1:11" ht="12.75" customHeight="1" x14ac:dyDescent="0.2">
      <c r="A74" s="173"/>
      <c r="B74" s="175"/>
      <c r="C74" s="175"/>
      <c r="D74" s="175"/>
      <c r="E74" s="175"/>
      <c r="F74" s="175"/>
      <c r="G74" s="175"/>
      <c r="H74" s="175"/>
      <c r="I74" s="175"/>
      <c r="J74" s="175"/>
      <c r="K74" s="175"/>
    </row>
    <row r="75" spans="1:11" x14ac:dyDescent="0.2">
      <c r="A75" s="91" t="s">
        <v>54</v>
      </c>
      <c r="B75" s="92" t="s">
        <v>69</v>
      </c>
      <c r="C75" s="92"/>
      <c r="D75" s="92"/>
      <c r="E75" s="92"/>
      <c r="F75" s="92"/>
      <c r="G75" s="92"/>
      <c r="H75" s="92"/>
      <c r="I75" s="92"/>
      <c r="J75" s="92"/>
      <c r="K75" s="92"/>
    </row>
    <row r="76" spans="1:11" ht="12.75" customHeight="1" x14ac:dyDescent="0.2">
      <c r="A76" s="133" t="s">
        <v>55</v>
      </c>
      <c r="B76" s="175" t="s">
        <v>94</v>
      </c>
      <c r="C76" s="175"/>
      <c r="D76" s="175"/>
      <c r="E76" s="175"/>
      <c r="F76" s="175"/>
      <c r="G76" s="175"/>
      <c r="H76" s="175"/>
      <c r="I76" s="175"/>
      <c r="J76" s="175"/>
      <c r="K76" s="175"/>
    </row>
    <row r="77" spans="1:11" x14ac:dyDescent="0.2">
      <c r="A77" s="91" t="s">
        <v>56</v>
      </c>
      <c r="B77" s="92" t="s">
        <v>79</v>
      </c>
      <c r="C77" s="92"/>
      <c r="D77" s="92"/>
      <c r="E77" s="92"/>
      <c r="F77" s="92"/>
      <c r="G77" s="92"/>
      <c r="H77" s="92"/>
      <c r="I77" s="92"/>
      <c r="J77" s="92"/>
      <c r="K77" s="92"/>
    </row>
    <row r="78" spans="1:11" ht="12.75" customHeight="1" x14ac:dyDescent="0.2">
      <c r="A78" s="91" t="s">
        <v>57</v>
      </c>
      <c r="B78" s="172" t="s">
        <v>80</v>
      </c>
      <c r="C78" s="172"/>
      <c r="D78" s="172"/>
      <c r="E78" s="172"/>
      <c r="F78" s="172"/>
      <c r="G78" s="172"/>
      <c r="H78" s="172"/>
      <c r="I78" s="172"/>
      <c r="J78" s="172"/>
      <c r="K78" s="172"/>
    </row>
    <row r="79" spans="1:11" x14ac:dyDescent="0.2">
      <c r="A79" s="91" t="s">
        <v>74</v>
      </c>
      <c r="B79" s="92" t="s">
        <v>81</v>
      </c>
      <c r="C79" s="92"/>
      <c r="D79" s="92"/>
      <c r="E79" s="92"/>
      <c r="F79" s="92"/>
      <c r="G79" s="92"/>
      <c r="H79" s="92"/>
      <c r="I79" s="92"/>
      <c r="J79" s="92"/>
      <c r="K79" s="92"/>
    </row>
    <row r="80" spans="1:11" ht="12.75" customHeight="1" x14ac:dyDescent="0.2">
      <c r="A80" s="91" t="s">
        <v>75</v>
      </c>
      <c r="B80" s="172" t="s">
        <v>76</v>
      </c>
      <c r="C80" s="172"/>
      <c r="D80" s="172"/>
      <c r="E80" s="172"/>
      <c r="F80" s="172"/>
      <c r="G80" s="172"/>
      <c r="H80" s="172"/>
      <c r="I80" s="172"/>
      <c r="J80" s="172"/>
      <c r="K80" s="172"/>
    </row>
    <row r="81" spans="1:11" ht="12.75" customHeight="1" x14ac:dyDescent="0.2">
      <c r="A81" s="91" t="s">
        <v>77</v>
      </c>
      <c r="B81" s="172" t="s">
        <v>82</v>
      </c>
      <c r="C81" s="172"/>
      <c r="D81" s="172"/>
      <c r="E81" s="172"/>
      <c r="F81" s="172"/>
      <c r="G81" s="172"/>
      <c r="H81" s="172"/>
      <c r="I81" s="172"/>
      <c r="J81" s="172"/>
      <c r="K81" s="172"/>
    </row>
    <row r="82" spans="1:11" ht="12.75" customHeight="1" x14ac:dyDescent="0.2">
      <c r="A82" s="93" t="s">
        <v>78</v>
      </c>
      <c r="B82" s="174" t="s">
        <v>95</v>
      </c>
      <c r="C82" s="174"/>
      <c r="D82" s="174"/>
      <c r="E82" s="174"/>
      <c r="F82" s="174"/>
      <c r="G82" s="174"/>
      <c r="H82" s="174"/>
      <c r="I82" s="174"/>
      <c r="J82" s="174"/>
      <c r="K82" s="174"/>
    </row>
    <row r="83" spans="1:11" x14ac:dyDescent="0.2">
      <c r="A83" s="156" t="s">
        <v>117</v>
      </c>
    </row>
  </sheetData>
  <mergeCells count="12">
    <mergeCell ref="B81:K81"/>
    <mergeCell ref="B82:K82"/>
    <mergeCell ref="B80:K80"/>
    <mergeCell ref="I4:J4"/>
    <mergeCell ref="B73:K74"/>
    <mergeCell ref="B76:K76"/>
    <mergeCell ref="A4:A5"/>
    <mergeCell ref="C4:D4"/>
    <mergeCell ref="E4:F4"/>
    <mergeCell ref="G4:H4"/>
    <mergeCell ref="B78:K78"/>
    <mergeCell ref="A73:A74"/>
  </mergeCells>
  <phoneticPr fontId="2" type="noConversion"/>
  <pageMargins left="0.75" right="0.25" top="0.5" bottom="0.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4" tint="0.59999389629810485"/>
  </sheetPr>
  <dimension ref="A1:Q119"/>
  <sheetViews>
    <sheetView showGridLines="0" zoomScaleNormal="10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N1" sqref="N1"/>
    </sheetView>
  </sheetViews>
  <sheetFormatPr defaultColWidth="9.140625" defaultRowHeight="12.75" x14ac:dyDescent="0.2"/>
  <cols>
    <col min="1" max="1" width="20.140625" style="2" customWidth="1"/>
    <col min="2" max="2" width="8" style="2" customWidth="1"/>
    <col min="3" max="3" width="6.85546875" style="2" customWidth="1"/>
    <col min="4" max="4" width="7.28515625" style="2" customWidth="1"/>
    <col min="5" max="5" width="6.7109375" style="2" customWidth="1"/>
    <col min="6" max="6" width="7.28515625" style="2" customWidth="1"/>
    <col min="7" max="7" width="6.28515625" style="2" customWidth="1"/>
    <col min="8" max="8" width="6.5703125" style="2" customWidth="1"/>
    <col min="9" max="10" width="6.85546875" style="2" customWidth="1"/>
    <col min="11" max="11" width="7.28515625" style="2" customWidth="1"/>
    <col min="12" max="12" width="6.5703125" style="2" customWidth="1"/>
    <col min="13" max="16384" width="9.140625" style="2"/>
  </cols>
  <sheetData>
    <row r="1" spans="1:17" ht="30" customHeight="1" x14ac:dyDescent="0.25">
      <c r="A1" s="176" t="s">
        <v>118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7" ht="5.0999999999999996" customHeight="1" x14ac:dyDescent="0.2"/>
    <row r="3" spans="1:17" s="25" customFormat="1" ht="11.25" x14ac:dyDescent="0.2">
      <c r="F3" s="178" t="s">
        <v>73</v>
      </c>
      <c r="G3" s="178"/>
      <c r="H3" s="178"/>
      <c r="I3" s="178"/>
      <c r="J3" s="178"/>
      <c r="K3" s="178"/>
      <c r="L3" s="178"/>
    </row>
    <row r="4" spans="1:17" s="16" customFormat="1" ht="25.9" customHeight="1" x14ac:dyDescent="0.2">
      <c r="A4" s="47" t="s">
        <v>3</v>
      </c>
      <c r="B4" s="38" t="s">
        <v>2</v>
      </c>
      <c r="C4" s="38" t="s">
        <v>59</v>
      </c>
      <c r="D4" s="38" t="s">
        <v>53</v>
      </c>
      <c r="E4" s="38" t="s">
        <v>54</v>
      </c>
      <c r="F4" s="38" t="s">
        <v>55</v>
      </c>
      <c r="G4" s="38" t="s">
        <v>56</v>
      </c>
      <c r="H4" s="38" t="s">
        <v>57</v>
      </c>
      <c r="I4" s="38" t="s">
        <v>74</v>
      </c>
      <c r="J4" s="38" t="s">
        <v>75</v>
      </c>
      <c r="K4" s="38" t="s">
        <v>77</v>
      </c>
      <c r="L4" s="38" t="s">
        <v>78</v>
      </c>
    </row>
    <row r="5" spans="1:17" s="45" customFormat="1" ht="11.25" x14ac:dyDescent="0.2">
      <c r="A5" s="48" t="s">
        <v>2</v>
      </c>
      <c r="B5" s="144">
        <f>'[3]Tabele-EUROSTAT'!AQ70</f>
        <v>868082.2</v>
      </c>
      <c r="C5" s="144">
        <f>'[3]Tabele-EUROSTAT'!AF70</f>
        <v>43137.100000000006</v>
      </c>
      <c r="D5" s="144">
        <f>'[3]Tabele-EUROSTAT'!AG70</f>
        <v>220317.8</v>
      </c>
      <c r="E5" s="144">
        <f>'[3]Tabele-EUROSTAT'!AI70</f>
        <v>57137.899999999994</v>
      </c>
      <c r="F5" s="144">
        <f>'[3]Tabele-EUROSTAT'!AJ70</f>
        <v>171771.09999999998</v>
      </c>
      <c r="G5" s="144">
        <f>'[3]Tabele-EUROSTAT'!AK70</f>
        <v>51180.099999999991</v>
      </c>
      <c r="H5" s="144">
        <f>'[3]Tabele-EUROSTAT'!AL70</f>
        <v>23299.199999999997</v>
      </c>
      <c r="I5" s="144">
        <f>'[3]Tabele-EUROSTAT'!AM70</f>
        <v>73671.3</v>
      </c>
      <c r="J5" s="144">
        <f>'[3]Tabele-EUROSTAT'!AN70</f>
        <v>69175.600000000006</v>
      </c>
      <c r="K5" s="144">
        <f>'[3]Tabele-EUROSTAT'!AO70</f>
        <v>127230.69999999998</v>
      </c>
      <c r="L5" s="144">
        <f>'[3]Tabele-EUROSTAT'!AP70</f>
        <v>31161.399999999998</v>
      </c>
      <c r="M5" s="131"/>
      <c r="N5" s="46"/>
      <c r="O5" s="46"/>
      <c r="P5" s="46"/>
      <c r="Q5" s="46"/>
    </row>
    <row r="6" spans="1:17" s="45" customFormat="1" ht="4.1500000000000004" customHeight="1" x14ac:dyDescent="0.2">
      <c r="A6" s="49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31"/>
      <c r="N6" s="46"/>
      <c r="O6" s="46"/>
      <c r="P6" s="46"/>
      <c r="Q6" s="46"/>
    </row>
    <row r="7" spans="1:17" s="45" customFormat="1" ht="12" customHeight="1" x14ac:dyDescent="0.2">
      <c r="A7" s="48" t="s">
        <v>84</v>
      </c>
      <c r="B7" s="144">
        <f>'[3]Tabele-EUROSTAT'!AQ72</f>
        <v>203780.3</v>
      </c>
      <c r="C7" s="144">
        <f>'[3]Tabele-EUROSTAT'!AF72</f>
        <v>9726.1</v>
      </c>
      <c r="D7" s="144">
        <f>'[3]Tabele-EUROSTAT'!AG72</f>
        <v>59802.400000000009</v>
      </c>
      <c r="E7" s="144">
        <f>'[3]Tabele-EUROSTAT'!AI72</f>
        <v>12554.2</v>
      </c>
      <c r="F7" s="144">
        <f>'[3]Tabele-EUROSTAT'!AJ72</f>
        <v>40798.200000000004</v>
      </c>
      <c r="G7" s="144">
        <f>'[3]Tabele-EUROSTAT'!AK72</f>
        <v>10611</v>
      </c>
      <c r="H7" s="144">
        <f>'[3]Tabele-EUROSTAT'!AL72</f>
        <v>3281.8</v>
      </c>
      <c r="I7" s="144">
        <f>'[3]Tabele-EUROSTAT'!AM72</f>
        <v>18647.099999999999</v>
      </c>
      <c r="J7" s="144">
        <f>'[3]Tabele-EUROSTAT'!AN72</f>
        <v>10500.3</v>
      </c>
      <c r="K7" s="144">
        <f>'[3]Tabele-EUROSTAT'!AO72</f>
        <v>30467.1</v>
      </c>
      <c r="L7" s="144">
        <f>'[3]Tabele-EUROSTAT'!AP72</f>
        <v>7392.1</v>
      </c>
      <c r="M7" s="131"/>
      <c r="N7" s="46"/>
      <c r="O7" s="46"/>
      <c r="P7" s="46"/>
      <c r="Q7" s="46"/>
    </row>
    <row r="8" spans="1:17" s="45" customFormat="1" ht="12" customHeight="1" x14ac:dyDescent="0.2">
      <c r="A8" s="48" t="s">
        <v>4</v>
      </c>
      <c r="B8" s="144">
        <f>'[3]Tabele-EUROSTAT'!AQ73</f>
        <v>104626.49999999999</v>
      </c>
      <c r="C8" s="144">
        <f>'[3]Tabele-EUROSTAT'!AF73</f>
        <v>4949.5</v>
      </c>
      <c r="D8" s="144">
        <f>'[3]Tabele-EUROSTAT'!AG73</f>
        <v>27347.200000000004</v>
      </c>
      <c r="E8" s="144">
        <f>'[3]Tabele-EUROSTAT'!AI73</f>
        <v>6426.4999999999991</v>
      </c>
      <c r="F8" s="144">
        <f>'[3]Tabele-EUROSTAT'!AJ73</f>
        <v>21168.9</v>
      </c>
      <c r="G8" s="144">
        <f>'[3]Tabele-EUROSTAT'!AK73</f>
        <v>7083.1999999999989</v>
      </c>
      <c r="H8" s="144">
        <f>'[3]Tabele-EUROSTAT'!AL73</f>
        <v>2165.6999999999998</v>
      </c>
      <c r="I8" s="144">
        <f>'[3]Tabele-EUROSTAT'!AM73</f>
        <v>10459.700000000001</v>
      </c>
      <c r="J8" s="144">
        <f>'[3]Tabele-EUROSTAT'!AN73</f>
        <v>5093.6000000000004</v>
      </c>
      <c r="K8" s="144">
        <f>'[3]Tabele-EUROSTAT'!AO73</f>
        <v>15972</v>
      </c>
      <c r="L8" s="144">
        <f>'[3]Tabele-EUROSTAT'!AP73</f>
        <v>3960.2000000000003</v>
      </c>
      <c r="M8" s="131"/>
      <c r="N8" s="46"/>
      <c r="O8" s="46"/>
      <c r="P8" s="46"/>
      <c r="Q8" s="46"/>
    </row>
    <row r="9" spans="1:17" s="45" customFormat="1" ht="12" customHeight="1" x14ac:dyDescent="0.2">
      <c r="A9" s="49" t="s">
        <v>5</v>
      </c>
      <c r="B9" s="104">
        <f>'[3]Tabele-EUROSTAT'!AQ74</f>
        <v>20106.8</v>
      </c>
      <c r="C9" s="104">
        <f>'[3]Tabele-EUROSTAT'!AF74</f>
        <v>1286.8</v>
      </c>
      <c r="D9" s="104">
        <f>'[3]Tabele-EUROSTAT'!AG74</f>
        <v>5563</v>
      </c>
      <c r="E9" s="104">
        <f>'[3]Tabele-EUROSTAT'!AI74</f>
        <v>1119.5</v>
      </c>
      <c r="F9" s="104">
        <f>'[3]Tabele-EUROSTAT'!AJ74</f>
        <v>5000.5</v>
      </c>
      <c r="G9" s="104">
        <f>'[3]Tabele-EUROSTAT'!AK74</f>
        <v>313.5</v>
      </c>
      <c r="H9" s="104">
        <f>'[3]Tabele-EUROSTAT'!AL74</f>
        <v>286.2</v>
      </c>
      <c r="I9" s="104">
        <f>'[3]Tabele-EUROSTAT'!AM74</f>
        <v>1855.4</v>
      </c>
      <c r="J9" s="104">
        <f>'[3]Tabele-EUROSTAT'!AN74</f>
        <v>726.6</v>
      </c>
      <c r="K9" s="104">
        <f>'[3]Tabele-EUROSTAT'!AO74</f>
        <v>3189.2</v>
      </c>
      <c r="L9" s="104">
        <f>'[3]Tabele-EUROSTAT'!AP74</f>
        <v>766.1</v>
      </c>
      <c r="M9" s="131"/>
      <c r="N9" s="46"/>
      <c r="O9" s="46"/>
      <c r="P9" s="46"/>
      <c r="Q9" s="46"/>
    </row>
    <row r="10" spans="1:17" s="45" customFormat="1" ht="12" customHeight="1" x14ac:dyDescent="0.2">
      <c r="A10" s="49" t="s">
        <v>6</v>
      </c>
      <c r="B10" s="104">
        <f>'[3]Tabele-EUROSTAT'!AQ75</f>
        <v>8890.9</v>
      </c>
      <c r="C10" s="104">
        <f>'[3]Tabele-EUROSTAT'!AF75</f>
        <v>581.1</v>
      </c>
      <c r="D10" s="104">
        <f>'[3]Tabele-EUROSTAT'!AG75</f>
        <v>2838.6000000000004</v>
      </c>
      <c r="E10" s="104">
        <f>'[3]Tabele-EUROSTAT'!AI75</f>
        <v>773.2</v>
      </c>
      <c r="F10" s="104">
        <f>'[3]Tabele-EUROSTAT'!AJ75</f>
        <v>1657.8000000000002</v>
      </c>
      <c r="G10" s="104">
        <f>'[3]Tabele-EUROSTAT'!AK75</f>
        <v>51.7</v>
      </c>
      <c r="H10" s="104">
        <f>'[3]Tabele-EUROSTAT'!AL75</f>
        <v>105.3</v>
      </c>
      <c r="I10" s="104">
        <f>'[3]Tabele-EUROSTAT'!AM75</f>
        <v>786.3</v>
      </c>
      <c r="J10" s="104">
        <f>'[3]Tabele-EUROSTAT'!AN75</f>
        <v>275.39999999999998</v>
      </c>
      <c r="K10" s="104">
        <f>'[3]Tabele-EUROSTAT'!AO75</f>
        <v>1539.1000000000001</v>
      </c>
      <c r="L10" s="104">
        <f>'[3]Tabele-EUROSTAT'!AP75</f>
        <v>282.39999999999998</v>
      </c>
      <c r="M10" s="131"/>
      <c r="N10" s="46"/>
      <c r="O10" s="46"/>
      <c r="P10" s="46"/>
      <c r="Q10" s="46"/>
    </row>
    <row r="11" spans="1:17" s="45" customFormat="1" ht="12" customHeight="1" x14ac:dyDescent="0.2">
      <c r="A11" s="49" t="s">
        <v>7</v>
      </c>
      <c r="B11" s="104">
        <f>'[3]Tabele-EUROSTAT'!AQ76</f>
        <v>42833.599999999999</v>
      </c>
      <c r="C11" s="104">
        <f>'[3]Tabele-EUROSTAT'!AF76</f>
        <v>794.7</v>
      </c>
      <c r="D11" s="104">
        <f>'[3]Tabele-EUROSTAT'!AG76</f>
        <v>8686.1</v>
      </c>
      <c r="E11" s="104">
        <f>'[3]Tabele-EUROSTAT'!AI76</f>
        <v>2660.5</v>
      </c>
      <c r="F11" s="104">
        <f>'[3]Tabele-EUROSTAT'!AJ76</f>
        <v>8091.9</v>
      </c>
      <c r="G11" s="104">
        <f>'[3]Tabele-EUROSTAT'!AK76</f>
        <v>6225.2</v>
      </c>
      <c r="H11" s="104">
        <f>'[3]Tabele-EUROSTAT'!AL76</f>
        <v>1362.5</v>
      </c>
      <c r="I11" s="104">
        <f>'[3]Tabele-EUROSTAT'!AM76</f>
        <v>4632.7</v>
      </c>
      <c r="J11" s="104">
        <f>'[3]Tabele-EUROSTAT'!AN76</f>
        <v>2950.9</v>
      </c>
      <c r="K11" s="104">
        <f>'[3]Tabele-EUROSTAT'!AO76</f>
        <v>5676.1</v>
      </c>
      <c r="L11" s="104">
        <f>'[3]Tabele-EUROSTAT'!AP76</f>
        <v>1753</v>
      </c>
      <c r="M11" s="131"/>
      <c r="N11" s="46"/>
      <c r="O11" s="46"/>
      <c r="P11" s="46"/>
      <c r="Q11" s="46"/>
    </row>
    <row r="12" spans="1:17" s="45" customFormat="1" ht="12" customHeight="1" x14ac:dyDescent="0.2">
      <c r="A12" s="49" t="s">
        <v>8</v>
      </c>
      <c r="B12" s="104">
        <f>'[3]Tabele-EUROSTAT'!AQ77</f>
        <v>14488</v>
      </c>
      <c r="C12" s="104">
        <f>'[3]Tabele-EUROSTAT'!AF77</f>
        <v>745.2</v>
      </c>
      <c r="D12" s="104">
        <f>'[3]Tabele-EUROSTAT'!AG77</f>
        <v>4309.2</v>
      </c>
      <c r="E12" s="104">
        <f>'[3]Tabele-EUROSTAT'!AI77</f>
        <v>744.4</v>
      </c>
      <c r="F12" s="104">
        <f>'[3]Tabele-EUROSTAT'!AJ77</f>
        <v>3142.6000000000004</v>
      </c>
      <c r="G12" s="104">
        <f>'[3]Tabele-EUROSTAT'!AK77</f>
        <v>237.7</v>
      </c>
      <c r="H12" s="104">
        <f>'[3]Tabele-EUROSTAT'!AL77</f>
        <v>225.3</v>
      </c>
      <c r="I12" s="104">
        <f>'[3]Tabele-EUROSTAT'!AM77</f>
        <v>1578.6</v>
      </c>
      <c r="J12" s="104">
        <f>'[3]Tabele-EUROSTAT'!AN77</f>
        <v>510.9</v>
      </c>
      <c r="K12" s="104">
        <f>'[3]Tabele-EUROSTAT'!AO77</f>
        <v>2457.8000000000002</v>
      </c>
      <c r="L12" s="104">
        <f>'[3]Tabele-EUROSTAT'!AP77</f>
        <v>536.29999999999995</v>
      </c>
      <c r="M12" s="131"/>
      <c r="N12" s="46"/>
      <c r="O12" s="46"/>
      <c r="P12" s="46"/>
      <c r="Q12" s="46"/>
    </row>
    <row r="13" spans="1:17" s="45" customFormat="1" ht="12" customHeight="1" x14ac:dyDescent="0.2">
      <c r="A13" s="49" t="s">
        <v>9</v>
      </c>
      <c r="B13" s="104">
        <f>'[3]Tabele-EUROSTAT'!AQ78</f>
        <v>10740.899999999998</v>
      </c>
      <c r="C13" s="104">
        <f>'[3]Tabele-EUROSTAT'!AF78</f>
        <v>975.5</v>
      </c>
      <c r="D13" s="104">
        <f>'[3]Tabele-EUROSTAT'!AG78</f>
        <v>3529.2</v>
      </c>
      <c r="E13" s="104">
        <f>'[3]Tabele-EUROSTAT'!AI78</f>
        <v>741.2</v>
      </c>
      <c r="F13" s="104">
        <f>'[3]Tabele-EUROSTAT'!AJ78</f>
        <v>1877</v>
      </c>
      <c r="G13" s="104">
        <f>'[3]Tabele-EUROSTAT'!AK78</f>
        <v>148.9</v>
      </c>
      <c r="H13" s="104">
        <f>'[3]Tabele-EUROSTAT'!AL78</f>
        <v>113.7</v>
      </c>
      <c r="I13" s="104">
        <f>'[3]Tabele-EUROSTAT'!AM78</f>
        <v>821.2</v>
      </c>
      <c r="J13" s="104">
        <f>'[3]Tabele-EUROSTAT'!AN78</f>
        <v>344.8</v>
      </c>
      <c r="K13" s="104">
        <f>'[3]Tabele-EUROSTAT'!AO78</f>
        <v>1793.8</v>
      </c>
      <c r="L13" s="104">
        <f>'[3]Tabele-EUROSTAT'!AP78</f>
        <v>395.6</v>
      </c>
      <c r="M13" s="131"/>
      <c r="N13" s="46"/>
      <c r="O13" s="46"/>
      <c r="P13" s="46"/>
      <c r="Q13" s="46"/>
    </row>
    <row r="14" spans="1:17" s="45" customFormat="1" ht="12" customHeight="1" x14ac:dyDescent="0.2">
      <c r="A14" s="49" t="s">
        <v>10</v>
      </c>
      <c r="B14" s="104">
        <f>'[3]Tabele-EUROSTAT'!AQ79</f>
        <v>7566.3</v>
      </c>
      <c r="C14" s="104">
        <f>'[3]Tabele-EUROSTAT'!AF79</f>
        <v>566.20000000000005</v>
      </c>
      <c r="D14" s="104">
        <f>'[3]Tabele-EUROSTAT'!AG79</f>
        <v>2421.1000000000004</v>
      </c>
      <c r="E14" s="104">
        <f>'[3]Tabele-EUROSTAT'!AI79</f>
        <v>387.7</v>
      </c>
      <c r="F14" s="104">
        <f>'[3]Tabele-EUROSTAT'!AJ79</f>
        <v>1399.1000000000001</v>
      </c>
      <c r="G14" s="104">
        <f>'[3]Tabele-EUROSTAT'!AK79</f>
        <v>106.2</v>
      </c>
      <c r="H14" s="104">
        <f>'[3]Tabele-EUROSTAT'!AL79</f>
        <v>72.7</v>
      </c>
      <c r="I14" s="104">
        <f>'[3]Tabele-EUROSTAT'!AM79</f>
        <v>785.5</v>
      </c>
      <c r="J14" s="104">
        <f>'[3]Tabele-EUROSTAT'!AN79</f>
        <v>285</v>
      </c>
      <c r="K14" s="104">
        <f>'[3]Tabele-EUROSTAT'!AO79</f>
        <v>1316</v>
      </c>
      <c r="L14" s="104">
        <f>'[3]Tabele-EUROSTAT'!AP79</f>
        <v>226.8</v>
      </c>
      <c r="M14" s="131"/>
      <c r="N14" s="46" t="s">
        <v>101</v>
      </c>
      <c r="O14" s="46"/>
      <c r="P14" s="46"/>
      <c r="Q14" s="46"/>
    </row>
    <row r="15" spans="1:17" s="45" customFormat="1" ht="12" customHeight="1" x14ac:dyDescent="0.2">
      <c r="A15" s="48" t="s">
        <v>1</v>
      </c>
      <c r="B15" s="144">
        <f>'[3]Tabele-EUROSTAT'!AQ80</f>
        <v>99153.799999999988</v>
      </c>
      <c r="C15" s="144">
        <f>'[3]Tabele-EUROSTAT'!AF80</f>
        <v>4776.6000000000004</v>
      </c>
      <c r="D15" s="144">
        <f>'[3]Tabele-EUROSTAT'!AG80</f>
        <v>32455.200000000004</v>
      </c>
      <c r="E15" s="144">
        <f>'[3]Tabele-EUROSTAT'!AI80</f>
        <v>6127.7000000000007</v>
      </c>
      <c r="F15" s="144">
        <f>'[3]Tabele-EUROSTAT'!AJ80</f>
        <v>19629.300000000003</v>
      </c>
      <c r="G15" s="144">
        <f>'[3]Tabele-EUROSTAT'!AK80</f>
        <v>3527.8</v>
      </c>
      <c r="H15" s="144">
        <f>'[3]Tabele-EUROSTAT'!AL80</f>
        <v>1116.1000000000001</v>
      </c>
      <c r="I15" s="144">
        <f>'[3]Tabele-EUROSTAT'!AM80</f>
        <v>8187.4</v>
      </c>
      <c r="J15" s="144">
        <f>'[3]Tabele-EUROSTAT'!AN80</f>
        <v>5406.7</v>
      </c>
      <c r="K15" s="144">
        <f>'[3]Tabele-EUROSTAT'!AO80</f>
        <v>14495.099999999999</v>
      </c>
      <c r="L15" s="144">
        <f>'[3]Tabele-EUROSTAT'!AP80</f>
        <v>3431.9000000000005</v>
      </c>
      <c r="M15" s="131"/>
      <c r="N15" s="46"/>
      <c r="O15" s="46"/>
      <c r="P15" s="46"/>
      <c r="Q15" s="46"/>
    </row>
    <row r="16" spans="1:17" s="45" customFormat="1" ht="12" customHeight="1" x14ac:dyDescent="0.2">
      <c r="A16" s="49" t="s">
        <v>11</v>
      </c>
      <c r="B16" s="104">
        <f>'[3]Tabele-EUROSTAT'!AQ81</f>
        <v>14865.800000000001</v>
      </c>
      <c r="C16" s="104">
        <f>'[3]Tabele-EUROSTAT'!AF81</f>
        <v>893.3</v>
      </c>
      <c r="D16" s="104">
        <f>'[3]Tabele-EUROSTAT'!AG81</f>
        <v>5874.3</v>
      </c>
      <c r="E16" s="104">
        <f>'[3]Tabele-EUROSTAT'!AI81</f>
        <v>758.7</v>
      </c>
      <c r="F16" s="104">
        <f>'[3]Tabele-EUROSTAT'!AJ81</f>
        <v>2379.4</v>
      </c>
      <c r="G16" s="104">
        <f>'[3]Tabele-EUROSTAT'!AK81</f>
        <v>85.6</v>
      </c>
      <c r="H16" s="104">
        <f>'[3]Tabele-EUROSTAT'!AL81</f>
        <v>125.7</v>
      </c>
      <c r="I16" s="104">
        <f>'[3]Tabele-EUROSTAT'!AM81</f>
        <v>1546.3</v>
      </c>
      <c r="J16" s="104">
        <f>'[3]Tabele-EUROSTAT'!AN81</f>
        <v>526.1</v>
      </c>
      <c r="K16" s="104">
        <f>'[3]Tabele-EUROSTAT'!AO81</f>
        <v>2216.9</v>
      </c>
      <c r="L16" s="104">
        <f>'[3]Tabele-EUROSTAT'!AP81</f>
        <v>459.5</v>
      </c>
      <c r="M16" s="131"/>
      <c r="N16" s="46"/>
      <c r="O16" s="46"/>
      <c r="P16" s="46"/>
      <c r="Q16" s="46"/>
    </row>
    <row r="17" spans="1:17" s="45" customFormat="1" ht="12" customHeight="1" x14ac:dyDescent="0.2">
      <c r="A17" s="49" t="s">
        <v>12</v>
      </c>
      <c r="B17" s="104">
        <f>'[3]Tabele-EUROSTAT'!AQ82</f>
        <v>29595.7</v>
      </c>
      <c r="C17" s="104">
        <f>'[3]Tabele-EUROSTAT'!AF82</f>
        <v>817.1</v>
      </c>
      <c r="D17" s="104">
        <f>'[3]Tabele-EUROSTAT'!AG82</f>
        <v>8633.8000000000011</v>
      </c>
      <c r="E17" s="104">
        <f>'[3]Tabele-EUROSTAT'!AI82</f>
        <v>2180.9</v>
      </c>
      <c r="F17" s="104">
        <f>'[3]Tabele-EUROSTAT'!AJ82</f>
        <v>6486.1</v>
      </c>
      <c r="G17" s="104">
        <f>'[3]Tabele-EUROSTAT'!AK82</f>
        <v>2002.5</v>
      </c>
      <c r="H17" s="104">
        <f>'[3]Tabele-EUROSTAT'!AL82</f>
        <v>344.5</v>
      </c>
      <c r="I17" s="104">
        <f>'[3]Tabele-EUROSTAT'!AM82</f>
        <v>2867.7</v>
      </c>
      <c r="J17" s="104">
        <f>'[3]Tabele-EUROSTAT'!AN82</f>
        <v>1922</v>
      </c>
      <c r="K17" s="104">
        <f>'[3]Tabele-EUROSTAT'!AO82</f>
        <v>3494.7999999999997</v>
      </c>
      <c r="L17" s="104">
        <f>'[3]Tabele-EUROSTAT'!AP82</f>
        <v>846.3</v>
      </c>
      <c r="M17" s="131"/>
      <c r="N17" s="46"/>
      <c r="O17" s="46"/>
      <c r="P17" s="46"/>
      <c r="Q17" s="46"/>
    </row>
    <row r="18" spans="1:17" s="45" customFormat="1" ht="12" customHeight="1" x14ac:dyDescent="0.2">
      <c r="A18" s="49" t="s">
        <v>13</v>
      </c>
      <c r="B18" s="104">
        <f>'[3]Tabele-EUROSTAT'!AQ83</f>
        <v>6590.9000000000005</v>
      </c>
      <c r="C18" s="104">
        <f>'[3]Tabele-EUROSTAT'!AF83</f>
        <v>609.6</v>
      </c>
      <c r="D18" s="104">
        <f>'[3]Tabele-EUROSTAT'!AG83</f>
        <v>2082.9</v>
      </c>
      <c r="E18" s="104">
        <f>'[3]Tabele-EUROSTAT'!AI83</f>
        <v>338</v>
      </c>
      <c r="F18" s="104">
        <f>'[3]Tabele-EUROSTAT'!AJ83</f>
        <v>1185.5</v>
      </c>
      <c r="G18" s="104">
        <f>'[3]Tabele-EUROSTAT'!AK83</f>
        <v>106.5</v>
      </c>
      <c r="H18" s="104">
        <f>'[3]Tabele-EUROSTAT'!AL83</f>
        <v>73.8</v>
      </c>
      <c r="I18" s="104">
        <f>'[3]Tabele-EUROSTAT'!AM83</f>
        <v>583.4</v>
      </c>
      <c r="J18" s="104">
        <f>'[3]Tabele-EUROSTAT'!AN83</f>
        <v>299.10000000000002</v>
      </c>
      <c r="K18" s="104">
        <f>'[3]Tabele-EUROSTAT'!AO83</f>
        <v>1110.5</v>
      </c>
      <c r="L18" s="104">
        <f>'[3]Tabele-EUROSTAT'!AP83</f>
        <v>201.60000000000002</v>
      </c>
      <c r="M18" s="131"/>
      <c r="N18" s="46"/>
      <c r="O18" s="46"/>
      <c r="P18" s="46"/>
      <c r="Q18" s="46"/>
    </row>
    <row r="19" spans="1:17" s="45" customFormat="1" ht="12" customHeight="1" x14ac:dyDescent="0.2">
      <c r="A19" s="49" t="s">
        <v>14</v>
      </c>
      <c r="B19" s="104">
        <f>'[3]Tabele-EUROSTAT'!AQ84</f>
        <v>9687.4999999999982</v>
      </c>
      <c r="C19" s="104">
        <f>'[3]Tabele-EUROSTAT'!AF84</f>
        <v>597</v>
      </c>
      <c r="D19" s="104">
        <f>'[3]Tabele-EUROSTAT'!AG84</f>
        <v>3052.9</v>
      </c>
      <c r="E19" s="104">
        <f>'[3]Tabele-EUROSTAT'!AI84</f>
        <v>543</v>
      </c>
      <c r="F19" s="104">
        <f>'[3]Tabele-EUROSTAT'!AJ84</f>
        <v>2186.1999999999998</v>
      </c>
      <c r="G19" s="104">
        <f>'[3]Tabele-EUROSTAT'!AK84</f>
        <v>133.5</v>
      </c>
      <c r="H19" s="104">
        <f>'[3]Tabele-EUROSTAT'!AL84</f>
        <v>98.2</v>
      </c>
      <c r="I19" s="104">
        <f>'[3]Tabele-EUROSTAT'!AM84</f>
        <v>715.9</v>
      </c>
      <c r="J19" s="104">
        <f>'[3]Tabele-EUROSTAT'!AN84</f>
        <v>397.70000000000005</v>
      </c>
      <c r="K19" s="104">
        <f>'[3]Tabele-EUROSTAT'!AO84</f>
        <v>1722.7</v>
      </c>
      <c r="L19" s="104">
        <f>'[3]Tabele-EUROSTAT'!AP84</f>
        <v>240.39999999999998</v>
      </c>
      <c r="M19" s="131"/>
      <c r="N19" s="46"/>
      <c r="O19" s="46"/>
      <c r="P19" s="46"/>
      <c r="Q19" s="46"/>
    </row>
    <row r="20" spans="1:17" s="45" customFormat="1" ht="12" customHeight="1" x14ac:dyDescent="0.2">
      <c r="A20" s="49" t="s">
        <v>15</v>
      </c>
      <c r="B20" s="104">
        <f>'[3]Tabele-EUROSTAT'!AQ85</f>
        <v>19003.8</v>
      </c>
      <c r="C20" s="104">
        <f>'[3]Tabele-EUROSTAT'!AF85</f>
        <v>1230.8</v>
      </c>
      <c r="D20" s="104">
        <f>'[3]Tabele-EUROSTAT'!AG85</f>
        <v>5601.5999999999995</v>
      </c>
      <c r="E20" s="104">
        <f>'[3]Tabele-EUROSTAT'!AI85</f>
        <v>1102.7</v>
      </c>
      <c r="F20" s="104">
        <f>'[3]Tabele-EUROSTAT'!AJ85</f>
        <v>4200.2</v>
      </c>
      <c r="G20" s="104">
        <f>'[3]Tabele-EUROSTAT'!AK85</f>
        <v>425.9</v>
      </c>
      <c r="H20" s="104">
        <f>'[3]Tabele-EUROSTAT'!AL85</f>
        <v>229.5</v>
      </c>
      <c r="I20" s="104">
        <f>'[3]Tabele-EUROSTAT'!AM85</f>
        <v>1010.3</v>
      </c>
      <c r="J20" s="104">
        <f>'[3]Tabele-EUROSTAT'!AN85</f>
        <v>1004.5</v>
      </c>
      <c r="K20" s="104">
        <f>'[3]Tabele-EUROSTAT'!AO85</f>
        <v>3463</v>
      </c>
      <c r="L20" s="104">
        <f>'[3]Tabele-EUROSTAT'!AP85</f>
        <v>735.3</v>
      </c>
      <c r="M20" s="131"/>
      <c r="N20" s="46"/>
      <c r="O20" s="46"/>
      <c r="P20" s="46"/>
      <c r="Q20" s="46"/>
    </row>
    <row r="21" spans="1:17" s="45" customFormat="1" ht="12" customHeight="1" x14ac:dyDescent="0.2">
      <c r="A21" s="49" t="s">
        <v>16</v>
      </c>
      <c r="B21" s="104">
        <f>'[3]Tabele-EUROSTAT'!AQ86</f>
        <v>19410.099999999995</v>
      </c>
      <c r="C21" s="104">
        <f>'[3]Tabele-EUROSTAT'!AF86</f>
        <v>628.79999999999995</v>
      </c>
      <c r="D21" s="104">
        <f>'[3]Tabele-EUROSTAT'!AG86</f>
        <v>7209.7</v>
      </c>
      <c r="E21" s="104">
        <f>'[3]Tabele-EUROSTAT'!AI86</f>
        <v>1204.4000000000001</v>
      </c>
      <c r="F21" s="104">
        <f>'[3]Tabele-EUROSTAT'!AJ86</f>
        <v>3191.9</v>
      </c>
      <c r="G21" s="104">
        <f>'[3]Tabele-EUROSTAT'!AK86</f>
        <v>773.8</v>
      </c>
      <c r="H21" s="104">
        <f>'[3]Tabele-EUROSTAT'!AL86</f>
        <v>244.4</v>
      </c>
      <c r="I21" s="104">
        <f>'[3]Tabele-EUROSTAT'!AM86</f>
        <v>1463.8</v>
      </c>
      <c r="J21" s="104">
        <f>'[3]Tabele-EUROSTAT'!AN86</f>
        <v>1257.3</v>
      </c>
      <c r="K21" s="104">
        <f>'[3]Tabele-EUROSTAT'!AO86</f>
        <v>2487.1999999999998</v>
      </c>
      <c r="L21" s="104">
        <f>'[3]Tabele-EUROSTAT'!AP86</f>
        <v>948.80000000000007</v>
      </c>
      <c r="M21" s="131"/>
      <c r="N21" s="46"/>
      <c r="O21" s="46"/>
      <c r="P21" s="46"/>
      <c r="Q21" s="46"/>
    </row>
    <row r="22" spans="1:17" s="45" customFormat="1" ht="12" customHeight="1" x14ac:dyDescent="0.2">
      <c r="A22" s="48" t="s">
        <v>85</v>
      </c>
      <c r="B22" s="144">
        <f>'[3]Tabele-EUROSTAT'!AQ87</f>
        <v>179880.59999999998</v>
      </c>
      <c r="C22" s="144">
        <f>'[3]Tabele-EUROSTAT'!AF87</f>
        <v>14672.900000000001</v>
      </c>
      <c r="D22" s="144">
        <f>'[3]Tabele-EUROSTAT'!AG87</f>
        <v>44271</v>
      </c>
      <c r="E22" s="144">
        <f>'[3]Tabele-EUROSTAT'!AI87</f>
        <v>12724.1</v>
      </c>
      <c r="F22" s="144">
        <f>'[3]Tabele-EUROSTAT'!AJ87</f>
        <v>36657.699999999997</v>
      </c>
      <c r="G22" s="144">
        <f>'[3]Tabele-EUROSTAT'!AK87</f>
        <v>4679.1000000000004</v>
      </c>
      <c r="H22" s="144">
        <f>'[3]Tabele-EUROSTAT'!AL87</f>
        <v>2182.3000000000002</v>
      </c>
      <c r="I22" s="144">
        <f>'[3]Tabele-EUROSTAT'!AM87</f>
        <v>18589.599999999999</v>
      </c>
      <c r="J22" s="144">
        <f>'[3]Tabele-EUROSTAT'!AN87</f>
        <v>8246</v>
      </c>
      <c r="K22" s="144">
        <f>'[3]Tabele-EUROSTAT'!AO87</f>
        <v>31646.700000000004</v>
      </c>
      <c r="L22" s="144">
        <f>'[3]Tabele-EUROSTAT'!AP87</f>
        <v>6211.2000000000007</v>
      </c>
      <c r="M22" s="131"/>
      <c r="N22" s="46"/>
      <c r="O22" s="46"/>
      <c r="P22" s="46"/>
      <c r="Q22" s="46"/>
    </row>
    <row r="23" spans="1:17" s="45" customFormat="1" ht="12" customHeight="1" x14ac:dyDescent="0.2">
      <c r="A23" s="48" t="s">
        <v>17</v>
      </c>
      <c r="B23" s="144">
        <f>'[3]Tabele-EUROSTAT'!AQ88</f>
        <v>90722.9</v>
      </c>
      <c r="C23" s="144">
        <f>'[3]Tabele-EUROSTAT'!AF88</f>
        <v>7221.6</v>
      </c>
      <c r="D23" s="144">
        <f>'[3]Tabele-EUROSTAT'!AG88</f>
        <v>18104.2</v>
      </c>
      <c r="E23" s="144">
        <f>'[3]Tabele-EUROSTAT'!AI88</f>
        <v>6200.7</v>
      </c>
      <c r="F23" s="144">
        <f>'[3]Tabele-EUROSTAT'!AJ88</f>
        <v>18539.599999999999</v>
      </c>
      <c r="G23" s="144">
        <f>'[3]Tabele-EUROSTAT'!AK88</f>
        <v>3348.3</v>
      </c>
      <c r="H23" s="144">
        <f>'[3]Tabele-EUROSTAT'!AL88</f>
        <v>1168.4000000000001</v>
      </c>
      <c r="I23" s="144">
        <f>'[3]Tabele-EUROSTAT'!AM88</f>
        <v>10502.5</v>
      </c>
      <c r="J23" s="144">
        <f>'[3]Tabele-EUROSTAT'!AN88</f>
        <v>4093.8000000000006</v>
      </c>
      <c r="K23" s="144">
        <f>'[3]Tabele-EUROSTAT'!AO88</f>
        <v>18298.900000000001</v>
      </c>
      <c r="L23" s="144">
        <f>'[3]Tabele-EUROSTAT'!AP88</f>
        <v>3244.9</v>
      </c>
      <c r="M23" s="131"/>
      <c r="N23" s="46"/>
      <c r="O23" s="46"/>
      <c r="P23" s="46"/>
      <c r="Q23" s="46"/>
    </row>
    <row r="24" spans="1:17" s="45" customFormat="1" ht="12" customHeight="1" x14ac:dyDescent="0.2">
      <c r="A24" s="49" t="s">
        <v>18</v>
      </c>
      <c r="B24" s="104">
        <f>'[3]Tabele-EUROSTAT'!AQ89</f>
        <v>16742.600000000002</v>
      </c>
      <c r="C24" s="104">
        <f>'[3]Tabele-EUROSTAT'!AF89</f>
        <v>1073.4000000000001</v>
      </c>
      <c r="D24" s="104">
        <f>'[3]Tabele-EUROSTAT'!AG89</f>
        <v>3062.5999999999995</v>
      </c>
      <c r="E24" s="104">
        <f>'[3]Tabele-EUROSTAT'!AI89</f>
        <v>2011.8</v>
      </c>
      <c r="F24" s="104">
        <f>'[3]Tabele-EUROSTAT'!AJ89</f>
        <v>3962.7000000000003</v>
      </c>
      <c r="G24" s="104">
        <f>'[3]Tabele-EUROSTAT'!AK89</f>
        <v>247</v>
      </c>
      <c r="H24" s="104">
        <f>'[3]Tabele-EUROSTAT'!AL89</f>
        <v>234.5</v>
      </c>
      <c r="I24" s="104">
        <f>'[3]Tabele-EUROSTAT'!AM89</f>
        <v>1942.7</v>
      </c>
      <c r="J24" s="104">
        <f>'[3]Tabele-EUROSTAT'!AN89</f>
        <v>598.70000000000005</v>
      </c>
      <c r="K24" s="104">
        <f>'[3]Tabele-EUROSTAT'!AO89</f>
        <v>3083.8</v>
      </c>
      <c r="L24" s="104">
        <f>'[3]Tabele-EUROSTAT'!AP89</f>
        <v>525.40000000000009</v>
      </c>
      <c r="M24" s="131"/>
      <c r="N24" s="46"/>
      <c r="O24" s="46"/>
      <c r="P24" s="46"/>
      <c r="Q24" s="46"/>
    </row>
    <row r="25" spans="1:17" s="45" customFormat="1" ht="12" customHeight="1" x14ac:dyDescent="0.2">
      <c r="A25" s="49" t="s">
        <v>19</v>
      </c>
      <c r="B25" s="104">
        <f>'[3]Tabele-EUROSTAT'!AQ90</f>
        <v>8783.4</v>
      </c>
      <c r="C25" s="104">
        <f>'[3]Tabele-EUROSTAT'!AF90</f>
        <v>1122.7</v>
      </c>
      <c r="D25" s="104">
        <f>'[3]Tabele-EUROSTAT'!AG90</f>
        <v>1874.4</v>
      </c>
      <c r="E25" s="104">
        <f>'[3]Tabele-EUROSTAT'!AI90</f>
        <v>432.2</v>
      </c>
      <c r="F25" s="104">
        <f>'[3]Tabele-EUROSTAT'!AJ90</f>
        <v>1814.3000000000002</v>
      </c>
      <c r="G25" s="104">
        <f>'[3]Tabele-EUROSTAT'!AK90</f>
        <v>65.900000000000006</v>
      </c>
      <c r="H25" s="104">
        <f>'[3]Tabele-EUROSTAT'!AL90</f>
        <v>92.6</v>
      </c>
      <c r="I25" s="104">
        <f>'[3]Tabele-EUROSTAT'!AM90</f>
        <v>756.2</v>
      </c>
      <c r="J25" s="104">
        <f>'[3]Tabele-EUROSTAT'!AN90</f>
        <v>327.5</v>
      </c>
      <c r="K25" s="104">
        <f>'[3]Tabele-EUROSTAT'!AO90</f>
        <v>1983.6000000000001</v>
      </c>
      <c r="L25" s="104">
        <f>'[3]Tabele-EUROSTAT'!AP90</f>
        <v>314</v>
      </c>
      <c r="M25" s="131"/>
      <c r="N25" s="46"/>
      <c r="O25" s="46"/>
      <c r="P25" s="46"/>
      <c r="Q25" s="46"/>
    </row>
    <row r="26" spans="1:17" s="45" customFormat="1" ht="12" customHeight="1" x14ac:dyDescent="0.2">
      <c r="A26" s="49" t="s">
        <v>20</v>
      </c>
      <c r="B26" s="104">
        <f>'[3]Tabele-EUROSTAT'!AQ91</f>
        <v>28562.199999999997</v>
      </c>
      <c r="C26" s="104">
        <f>'[3]Tabele-EUROSTAT'!AF91</f>
        <v>1158.4000000000001</v>
      </c>
      <c r="D26" s="104">
        <f>'[3]Tabele-EUROSTAT'!AG91</f>
        <v>4681.2</v>
      </c>
      <c r="E26" s="104">
        <f>'[3]Tabele-EUROSTAT'!AI91</f>
        <v>1949.8</v>
      </c>
      <c r="F26" s="104">
        <f>'[3]Tabele-EUROSTAT'!AJ91</f>
        <v>4964.8999999999996</v>
      </c>
      <c r="G26" s="104">
        <f>'[3]Tabele-EUROSTAT'!AK91</f>
        <v>2606.8000000000002</v>
      </c>
      <c r="H26" s="104">
        <f>'[3]Tabele-EUROSTAT'!AL91</f>
        <v>424.5</v>
      </c>
      <c r="I26" s="104">
        <f>'[3]Tabele-EUROSTAT'!AM91</f>
        <v>3958</v>
      </c>
      <c r="J26" s="104">
        <f>'[3]Tabele-EUROSTAT'!AN91</f>
        <v>1930.7</v>
      </c>
      <c r="K26" s="104">
        <f>'[3]Tabele-EUROSTAT'!AO91</f>
        <v>5733.4</v>
      </c>
      <c r="L26" s="104">
        <f>'[3]Tabele-EUROSTAT'!AP91</f>
        <v>1154.5</v>
      </c>
      <c r="M26" s="131"/>
      <c r="N26" s="46"/>
      <c r="O26" s="46"/>
      <c r="P26" s="46"/>
      <c r="Q26" s="46"/>
    </row>
    <row r="27" spans="1:17" s="45" customFormat="1" ht="12" customHeight="1" x14ac:dyDescent="0.2">
      <c r="A27" s="49" t="s">
        <v>21</v>
      </c>
      <c r="B27" s="104">
        <f>'[3]Tabele-EUROSTAT'!AQ92</f>
        <v>12334.599999999999</v>
      </c>
      <c r="C27" s="104">
        <f>'[3]Tabele-EUROSTAT'!AF92</f>
        <v>1224.8</v>
      </c>
      <c r="D27" s="104">
        <f>'[3]Tabele-EUROSTAT'!AG92</f>
        <v>2937.3999999999996</v>
      </c>
      <c r="E27" s="104">
        <f>'[3]Tabele-EUROSTAT'!AI92</f>
        <v>655.5</v>
      </c>
      <c r="F27" s="104">
        <f>'[3]Tabele-EUROSTAT'!AJ92</f>
        <v>3026.1</v>
      </c>
      <c r="G27" s="104">
        <f>'[3]Tabele-EUROSTAT'!AK92</f>
        <v>121.6</v>
      </c>
      <c r="H27" s="104">
        <f>'[3]Tabele-EUROSTAT'!AL92</f>
        <v>146.80000000000001</v>
      </c>
      <c r="I27" s="104">
        <f>'[3]Tabele-EUROSTAT'!AM92</f>
        <v>1083.7</v>
      </c>
      <c r="J27" s="104">
        <f>'[3]Tabele-EUROSTAT'!AN92</f>
        <v>469.8</v>
      </c>
      <c r="K27" s="104">
        <f>'[3]Tabele-EUROSTAT'!AO92</f>
        <v>2328.6999999999998</v>
      </c>
      <c r="L27" s="104">
        <f>'[3]Tabele-EUROSTAT'!AP92</f>
        <v>340.2</v>
      </c>
      <c r="M27" s="131"/>
      <c r="N27" s="46"/>
      <c r="O27" s="46"/>
      <c r="P27" s="46"/>
      <c r="Q27" s="46"/>
    </row>
    <row r="28" spans="1:17" s="45" customFormat="1" ht="12" customHeight="1" x14ac:dyDescent="0.2">
      <c r="A28" s="49" t="s">
        <v>22</v>
      </c>
      <c r="B28" s="104">
        <f>'[3]Tabele-EUROSTAT'!AQ93</f>
        <v>16330.5</v>
      </c>
      <c r="C28" s="104">
        <f>'[3]Tabele-EUROSTAT'!AF93</f>
        <v>1793.7</v>
      </c>
      <c r="D28" s="104">
        <f>'[3]Tabele-EUROSTAT'!AG93</f>
        <v>3877.6000000000004</v>
      </c>
      <c r="E28" s="104">
        <f>'[3]Tabele-EUROSTAT'!AI93</f>
        <v>768.7</v>
      </c>
      <c r="F28" s="104">
        <f>'[3]Tabele-EUROSTAT'!AJ93</f>
        <v>3510.5</v>
      </c>
      <c r="G28" s="104">
        <f>'[3]Tabele-EUROSTAT'!AK93</f>
        <v>201.5</v>
      </c>
      <c r="H28" s="104">
        <f>'[3]Tabele-EUROSTAT'!AL93</f>
        <v>179.7</v>
      </c>
      <c r="I28" s="104">
        <f>'[3]Tabele-EUROSTAT'!AM93</f>
        <v>1714.4</v>
      </c>
      <c r="J28" s="104">
        <f>'[3]Tabele-EUROSTAT'!AN93</f>
        <v>532.70000000000005</v>
      </c>
      <c r="K28" s="104">
        <f>'[3]Tabele-EUROSTAT'!AO93</f>
        <v>3093.2</v>
      </c>
      <c r="L28" s="104">
        <f>'[3]Tabele-EUROSTAT'!AP93</f>
        <v>658.5</v>
      </c>
      <c r="M28" s="131"/>
      <c r="N28" s="46"/>
      <c r="O28" s="46"/>
      <c r="P28" s="46"/>
      <c r="Q28" s="46"/>
    </row>
    <row r="29" spans="1:17" s="45" customFormat="1" ht="12" customHeight="1" x14ac:dyDescent="0.2">
      <c r="A29" s="49" t="s">
        <v>23</v>
      </c>
      <c r="B29" s="104">
        <f>'[3]Tabele-EUROSTAT'!AQ94</f>
        <v>7969.5999999999995</v>
      </c>
      <c r="C29" s="104">
        <f>'[3]Tabele-EUROSTAT'!AF94</f>
        <v>848.6</v>
      </c>
      <c r="D29" s="104">
        <f>'[3]Tabele-EUROSTAT'!AG94</f>
        <v>1671.0000000000002</v>
      </c>
      <c r="E29" s="104">
        <f>'[3]Tabele-EUROSTAT'!AI94</f>
        <v>382.7</v>
      </c>
      <c r="F29" s="104">
        <f>'[3]Tabele-EUROSTAT'!AJ94</f>
        <v>1261.0999999999999</v>
      </c>
      <c r="G29" s="104">
        <f>'[3]Tabele-EUROSTAT'!AK94</f>
        <v>105.5</v>
      </c>
      <c r="H29" s="104">
        <f>'[3]Tabele-EUROSTAT'!AL94</f>
        <v>90.3</v>
      </c>
      <c r="I29" s="104">
        <f>'[3]Tabele-EUROSTAT'!AM94</f>
        <v>1047.5</v>
      </c>
      <c r="J29" s="104">
        <f>'[3]Tabele-EUROSTAT'!AN94</f>
        <v>234.4</v>
      </c>
      <c r="K29" s="104">
        <f>'[3]Tabele-EUROSTAT'!AO94</f>
        <v>2076.1999999999998</v>
      </c>
      <c r="L29" s="104">
        <f>'[3]Tabele-EUROSTAT'!AP94</f>
        <v>252.3</v>
      </c>
      <c r="M29" s="131"/>
      <c r="N29" s="46"/>
      <c r="O29" s="46"/>
      <c r="P29" s="46"/>
      <c r="Q29" s="46"/>
    </row>
    <row r="30" spans="1:17" s="45" customFormat="1" ht="12" customHeight="1" x14ac:dyDescent="0.2">
      <c r="A30" s="48" t="s">
        <v>24</v>
      </c>
      <c r="B30" s="144">
        <f>'[3]Tabele-EUROSTAT'!AQ95</f>
        <v>89157.7</v>
      </c>
      <c r="C30" s="144">
        <f>'[3]Tabele-EUROSTAT'!AF95</f>
        <v>7451.3</v>
      </c>
      <c r="D30" s="144">
        <f>'[3]Tabele-EUROSTAT'!AG95</f>
        <v>26166.799999999999</v>
      </c>
      <c r="E30" s="144">
        <f>'[3]Tabele-EUROSTAT'!AI95</f>
        <v>6523.4000000000005</v>
      </c>
      <c r="F30" s="144">
        <f>'[3]Tabele-EUROSTAT'!AJ95</f>
        <v>18118.099999999999</v>
      </c>
      <c r="G30" s="144">
        <f>'[3]Tabele-EUROSTAT'!AK95</f>
        <v>1330.8</v>
      </c>
      <c r="H30" s="144">
        <f>'[3]Tabele-EUROSTAT'!AL95</f>
        <v>1013.9</v>
      </c>
      <c r="I30" s="144">
        <f>'[3]Tabele-EUROSTAT'!AM95</f>
        <v>8087.1</v>
      </c>
      <c r="J30" s="144">
        <f>'[3]Tabele-EUROSTAT'!AN95</f>
        <v>4152.2</v>
      </c>
      <c r="K30" s="144">
        <f>'[3]Tabele-EUROSTAT'!AO95</f>
        <v>13347.800000000001</v>
      </c>
      <c r="L30" s="144">
        <f>'[3]Tabele-EUROSTAT'!AP95</f>
        <v>2966.3</v>
      </c>
      <c r="M30" s="131"/>
      <c r="N30" s="46"/>
      <c r="O30" s="46"/>
      <c r="P30" s="46"/>
      <c r="Q30" s="46"/>
    </row>
    <row r="31" spans="1:17" s="45" customFormat="1" ht="12" customHeight="1" x14ac:dyDescent="0.2">
      <c r="A31" s="49" t="s">
        <v>25</v>
      </c>
      <c r="B31" s="104">
        <f>'[3]Tabele-EUROSTAT'!AQ96</f>
        <v>9709.5</v>
      </c>
      <c r="C31" s="104">
        <f>'[3]Tabele-EUROSTAT'!AF96</f>
        <v>1505.4</v>
      </c>
      <c r="D31" s="104">
        <f>'[3]Tabele-EUROSTAT'!AG96</f>
        <v>2230.9</v>
      </c>
      <c r="E31" s="104">
        <f>'[3]Tabele-EUROSTAT'!AI96</f>
        <v>900.3</v>
      </c>
      <c r="F31" s="104">
        <f>'[3]Tabele-EUROSTAT'!AJ96</f>
        <v>1884.3000000000002</v>
      </c>
      <c r="G31" s="104">
        <f>'[3]Tabele-EUROSTAT'!AK96</f>
        <v>103.6</v>
      </c>
      <c r="H31" s="104">
        <f>'[3]Tabele-EUROSTAT'!AL96</f>
        <v>115.9</v>
      </c>
      <c r="I31" s="104">
        <f>'[3]Tabele-EUROSTAT'!AM96</f>
        <v>433.8</v>
      </c>
      <c r="J31" s="104">
        <f>'[3]Tabele-EUROSTAT'!AN96</f>
        <v>469.9</v>
      </c>
      <c r="K31" s="104">
        <f>'[3]Tabele-EUROSTAT'!AO96</f>
        <v>1691.6999999999998</v>
      </c>
      <c r="L31" s="104">
        <f>'[3]Tabele-EUROSTAT'!AP96</f>
        <v>373.7</v>
      </c>
      <c r="M31" s="131"/>
      <c r="N31" s="46"/>
      <c r="O31" s="46"/>
      <c r="P31" s="46"/>
      <c r="Q31" s="46"/>
    </row>
    <row r="32" spans="1:17" s="45" customFormat="1" ht="12" customHeight="1" x14ac:dyDescent="0.2">
      <c r="A32" s="49" t="s">
        <v>26</v>
      </c>
      <c r="B32" s="104">
        <f>'[3]Tabele-EUROSTAT'!AQ97</f>
        <v>12408</v>
      </c>
      <c r="C32" s="104">
        <f>'[3]Tabele-EUROSTAT'!AF97</f>
        <v>1389.4</v>
      </c>
      <c r="D32" s="104">
        <f>'[3]Tabele-EUROSTAT'!AG97</f>
        <v>3741.9</v>
      </c>
      <c r="E32" s="104">
        <f>'[3]Tabele-EUROSTAT'!AI97</f>
        <v>534</v>
      </c>
      <c r="F32" s="104">
        <f>'[3]Tabele-EUROSTAT'!AJ97</f>
        <v>2162.6</v>
      </c>
      <c r="G32" s="104">
        <f>'[3]Tabele-EUROSTAT'!AK97</f>
        <v>99.3</v>
      </c>
      <c r="H32" s="104">
        <f>'[3]Tabele-EUROSTAT'!AL97</f>
        <v>144.6</v>
      </c>
      <c r="I32" s="104">
        <f>'[3]Tabele-EUROSTAT'!AM97</f>
        <v>1610.8</v>
      </c>
      <c r="J32" s="104">
        <f>'[3]Tabele-EUROSTAT'!AN97</f>
        <v>495.4</v>
      </c>
      <c r="K32" s="104">
        <f>'[3]Tabele-EUROSTAT'!AO97</f>
        <v>1954.6999999999998</v>
      </c>
      <c r="L32" s="104">
        <f>'[3]Tabele-EUROSTAT'!AP97</f>
        <v>275.3</v>
      </c>
      <c r="M32" s="131"/>
      <c r="N32" s="46"/>
      <c r="O32" s="46"/>
      <c r="P32" s="46"/>
      <c r="Q32" s="46"/>
    </row>
    <row r="33" spans="1:17" s="45" customFormat="1" ht="12" customHeight="1" x14ac:dyDescent="0.2">
      <c r="A33" s="49" t="s">
        <v>27</v>
      </c>
      <c r="B33" s="104">
        <f>'[3]Tabele-EUROSTAT'!AQ98</f>
        <v>35959</v>
      </c>
      <c r="C33" s="104">
        <f>'[3]Tabele-EUROSTAT'!AF98</f>
        <v>1350.9</v>
      </c>
      <c r="D33" s="104">
        <f>'[3]Tabele-EUROSTAT'!AG98</f>
        <v>12445.3</v>
      </c>
      <c r="E33" s="104">
        <f>'[3]Tabele-EUROSTAT'!AI98</f>
        <v>2769.1</v>
      </c>
      <c r="F33" s="104">
        <f>'[3]Tabele-EUROSTAT'!AJ98</f>
        <v>8449.9</v>
      </c>
      <c r="G33" s="104">
        <f>'[3]Tabele-EUROSTAT'!AK98</f>
        <v>541.6</v>
      </c>
      <c r="H33" s="104">
        <f>'[3]Tabele-EUROSTAT'!AL98</f>
        <v>388.9</v>
      </c>
      <c r="I33" s="104">
        <f>'[3]Tabele-EUROSTAT'!AM98</f>
        <v>3397.5</v>
      </c>
      <c r="J33" s="104">
        <f>'[3]Tabele-EUROSTAT'!AN98</f>
        <v>1443.4</v>
      </c>
      <c r="K33" s="104">
        <f>'[3]Tabele-EUROSTAT'!AO98</f>
        <v>3999.3</v>
      </c>
      <c r="L33" s="104">
        <f>'[3]Tabele-EUROSTAT'!AP98</f>
        <v>1173.0999999999999</v>
      </c>
      <c r="M33" s="131"/>
      <c r="N33" s="46"/>
      <c r="O33" s="46"/>
      <c r="P33" s="46"/>
      <c r="Q33" s="46"/>
    </row>
    <row r="34" spans="1:17" s="45" customFormat="1" ht="12" customHeight="1" x14ac:dyDescent="0.2">
      <c r="A34" s="49" t="s">
        <v>28</v>
      </c>
      <c r="B34" s="104">
        <f>'[3]Tabele-EUROSTAT'!AQ99</f>
        <v>15214</v>
      </c>
      <c r="C34" s="104">
        <f>'[3]Tabele-EUROSTAT'!AF99</f>
        <v>1237.2</v>
      </c>
      <c r="D34" s="104">
        <f>'[3]Tabele-EUROSTAT'!AG99</f>
        <v>3783.9</v>
      </c>
      <c r="E34" s="104">
        <f>'[3]Tabele-EUROSTAT'!AI99</f>
        <v>1287.5999999999999</v>
      </c>
      <c r="F34" s="104">
        <f>'[3]Tabele-EUROSTAT'!AJ99</f>
        <v>2894.2999999999997</v>
      </c>
      <c r="G34" s="104">
        <f>'[3]Tabele-EUROSTAT'!AK99</f>
        <v>359.7</v>
      </c>
      <c r="H34" s="104">
        <f>'[3]Tabele-EUROSTAT'!AL99</f>
        <v>193.5</v>
      </c>
      <c r="I34" s="104">
        <f>'[3]Tabele-EUROSTAT'!AM99</f>
        <v>940.3</v>
      </c>
      <c r="J34" s="104">
        <f>'[3]Tabele-EUROSTAT'!AN99</f>
        <v>1124.4000000000001</v>
      </c>
      <c r="K34" s="104">
        <f>'[3]Tabele-EUROSTAT'!AO99</f>
        <v>2772.4</v>
      </c>
      <c r="L34" s="104">
        <f>'[3]Tabele-EUROSTAT'!AP99</f>
        <v>620.70000000000005</v>
      </c>
      <c r="M34" s="131"/>
      <c r="N34" s="46"/>
      <c r="O34" s="46"/>
      <c r="P34" s="46"/>
      <c r="Q34" s="46"/>
    </row>
    <row r="35" spans="1:17" s="45" customFormat="1" ht="12" customHeight="1" x14ac:dyDescent="0.2">
      <c r="A35" s="49" t="s">
        <v>29</v>
      </c>
      <c r="B35" s="104">
        <f>'[3]Tabele-EUROSTAT'!AQ100</f>
        <v>7013.9</v>
      </c>
      <c r="C35" s="104">
        <f>'[3]Tabele-EUROSTAT'!AF100</f>
        <v>1044</v>
      </c>
      <c r="D35" s="104">
        <f>'[3]Tabele-EUROSTAT'!AG100</f>
        <v>1811.1</v>
      </c>
      <c r="E35" s="104">
        <f>'[3]Tabele-EUROSTAT'!AI100</f>
        <v>409.8</v>
      </c>
      <c r="F35" s="104">
        <f>'[3]Tabele-EUROSTAT'!AJ100</f>
        <v>1122.3999999999999</v>
      </c>
      <c r="G35" s="104">
        <f>'[3]Tabele-EUROSTAT'!AK100</f>
        <v>125.5</v>
      </c>
      <c r="H35" s="104">
        <f>'[3]Tabele-EUROSTAT'!AL100</f>
        <v>65.3</v>
      </c>
      <c r="I35" s="104">
        <f>'[3]Tabele-EUROSTAT'!AM100</f>
        <v>633.4</v>
      </c>
      <c r="J35" s="104">
        <f>'[3]Tabele-EUROSTAT'!AN100</f>
        <v>295</v>
      </c>
      <c r="K35" s="104">
        <f>'[3]Tabele-EUROSTAT'!AO100</f>
        <v>1240.5</v>
      </c>
      <c r="L35" s="104">
        <f>'[3]Tabele-EUROSTAT'!AP100</f>
        <v>266.89999999999998</v>
      </c>
      <c r="M35" s="131"/>
      <c r="N35" s="46"/>
      <c r="O35" s="46"/>
      <c r="P35" s="46"/>
      <c r="Q35" s="46"/>
    </row>
    <row r="36" spans="1:17" s="45" customFormat="1" ht="12" customHeight="1" x14ac:dyDescent="0.2">
      <c r="A36" s="49" t="s">
        <v>30</v>
      </c>
      <c r="B36" s="104">
        <f>'[3]Tabele-EUROSTAT'!AQ101</f>
        <v>8853.3000000000011</v>
      </c>
      <c r="C36" s="104">
        <f>'[3]Tabele-EUROSTAT'!AF101</f>
        <v>924.4</v>
      </c>
      <c r="D36" s="104">
        <f>'[3]Tabele-EUROSTAT'!AG101</f>
        <v>2153.7000000000003</v>
      </c>
      <c r="E36" s="104">
        <f>'[3]Tabele-EUROSTAT'!AI101</f>
        <v>622.6</v>
      </c>
      <c r="F36" s="104">
        <f>'[3]Tabele-EUROSTAT'!AJ101</f>
        <v>1604.6</v>
      </c>
      <c r="G36" s="104">
        <f>'[3]Tabele-EUROSTAT'!AK101</f>
        <v>101.1</v>
      </c>
      <c r="H36" s="104">
        <f>'[3]Tabele-EUROSTAT'!AL101</f>
        <v>105.7</v>
      </c>
      <c r="I36" s="104">
        <f>'[3]Tabele-EUROSTAT'!AM101</f>
        <v>1071.3</v>
      </c>
      <c r="J36" s="104">
        <f>'[3]Tabele-EUROSTAT'!AN101</f>
        <v>324.10000000000002</v>
      </c>
      <c r="K36" s="104">
        <f>'[3]Tabele-EUROSTAT'!AO101</f>
        <v>1689.2000000000003</v>
      </c>
      <c r="L36" s="104">
        <f>'[3]Tabele-EUROSTAT'!AP101</f>
        <v>256.60000000000002</v>
      </c>
      <c r="M36" s="131"/>
      <c r="N36" s="46"/>
      <c r="O36" s="46"/>
      <c r="P36" s="46"/>
      <c r="Q36" s="46"/>
    </row>
    <row r="37" spans="1:17" s="45" customFormat="1" ht="12" customHeight="1" x14ac:dyDescent="0.2">
      <c r="A37" s="48" t="s">
        <v>86</v>
      </c>
      <c r="B37" s="144">
        <f>'[3]Tabele-EUROSTAT'!AQ102</f>
        <v>335020</v>
      </c>
      <c r="C37" s="144">
        <f>'[3]Tabele-EUROSTAT'!AF102</f>
        <v>8993.9</v>
      </c>
      <c r="D37" s="144">
        <f>'[3]Tabele-EUROSTAT'!AG102</f>
        <v>69169</v>
      </c>
      <c r="E37" s="144">
        <f>'[3]Tabele-EUROSTAT'!AI102</f>
        <v>23359</v>
      </c>
      <c r="F37" s="144">
        <f>'[3]Tabele-EUROSTAT'!AJ102</f>
        <v>64889.2</v>
      </c>
      <c r="G37" s="144">
        <f>'[3]Tabele-EUROSTAT'!AK102</f>
        <v>30387.100000000002</v>
      </c>
      <c r="H37" s="144">
        <f>'[3]Tabele-EUROSTAT'!AL102</f>
        <v>16079.1</v>
      </c>
      <c r="I37" s="144">
        <f>'[3]Tabele-EUROSTAT'!AM102</f>
        <v>23650.6</v>
      </c>
      <c r="J37" s="144">
        <f>'[3]Tabele-EUROSTAT'!AN102</f>
        <v>43925.799999999996</v>
      </c>
      <c r="K37" s="144">
        <f>'[3]Tabele-EUROSTAT'!AO102</f>
        <v>41542.399999999994</v>
      </c>
      <c r="L37" s="144">
        <f>'[3]Tabele-EUROSTAT'!AP102</f>
        <v>13023.899999999998</v>
      </c>
      <c r="M37" s="131"/>
      <c r="N37" s="46"/>
      <c r="O37" s="46"/>
      <c r="P37" s="46"/>
      <c r="Q37" s="46"/>
    </row>
    <row r="38" spans="1:17" s="45" customFormat="1" ht="12" customHeight="1" x14ac:dyDescent="0.2">
      <c r="A38" s="48" t="s">
        <v>31</v>
      </c>
      <c r="B38" s="144">
        <f>'[3]Tabele-EUROSTAT'!AQ111</f>
        <v>232288.19999999995</v>
      </c>
      <c r="C38" s="144">
        <f>'[3]Tabele-EUROSTAT'!AF111</f>
        <v>1387.1</v>
      </c>
      <c r="D38" s="144">
        <f>'[3]Tabele-EUROSTAT'!AG111</f>
        <v>31981.699999999997</v>
      </c>
      <c r="E38" s="144">
        <f>'[3]Tabele-EUROSTAT'!AI111</f>
        <v>17261.600000000002</v>
      </c>
      <c r="F38" s="144">
        <f>'[3]Tabele-EUROSTAT'!AJ111</f>
        <v>46232.5</v>
      </c>
      <c r="G38" s="144">
        <f>'[3]Tabele-EUROSTAT'!AK111</f>
        <v>29404.400000000001</v>
      </c>
      <c r="H38" s="144">
        <f>'[3]Tabele-EUROSTAT'!AL111</f>
        <v>14996.5</v>
      </c>
      <c r="I38" s="144">
        <f>'[3]Tabele-EUROSTAT'!AM111</f>
        <v>14503</v>
      </c>
      <c r="J38" s="144">
        <f>'[3]Tabele-EUROSTAT'!AN111</f>
        <v>38758.699999999997</v>
      </c>
      <c r="K38" s="144">
        <f>'[3]Tabele-EUROSTAT'!AO111</f>
        <v>27241.1</v>
      </c>
      <c r="L38" s="144">
        <f>'[3]Tabele-EUROSTAT'!AP111</f>
        <v>10521.599999999999</v>
      </c>
      <c r="M38" s="131"/>
      <c r="N38" s="46"/>
      <c r="O38" s="46"/>
      <c r="P38" s="46"/>
      <c r="Q38" s="46"/>
    </row>
    <row r="39" spans="1:17" s="45" customFormat="1" ht="12" customHeight="1" x14ac:dyDescent="0.2">
      <c r="A39" s="49" t="s">
        <v>32</v>
      </c>
      <c r="B39" s="104">
        <f>'[3]Tabele-EUROSTAT'!AQ113</f>
        <v>24483.9</v>
      </c>
      <c r="C39" s="104">
        <f>'[3]Tabele-EUROSTAT'!AF113</f>
        <v>513.70000000000005</v>
      </c>
      <c r="D39" s="104">
        <f>'[3]Tabele-EUROSTAT'!AG113</f>
        <v>6397</v>
      </c>
      <c r="E39" s="104">
        <f>'[3]Tabele-EUROSTAT'!AI113</f>
        <v>959.4</v>
      </c>
      <c r="F39" s="104">
        <f>'[3]Tabele-EUROSTAT'!AJ113</f>
        <v>7070.8</v>
      </c>
      <c r="G39" s="104">
        <f>'[3]Tabele-EUROSTAT'!AK113</f>
        <v>1282.0999999999999</v>
      </c>
      <c r="H39" s="104">
        <f>'[3]Tabele-EUROSTAT'!AL113</f>
        <v>474</v>
      </c>
      <c r="I39" s="104">
        <f>'[3]Tabele-EUROSTAT'!AM113</f>
        <v>2056.9</v>
      </c>
      <c r="J39" s="104">
        <f>'[3]Tabele-EUROSTAT'!AN113</f>
        <v>3681.5</v>
      </c>
      <c r="K39" s="104">
        <f>'[3]Tabele-EUROSTAT'!AO113</f>
        <v>1382.2</v>
      </c>
      <c r="L39" s="104">
        <f>'[3]Tabele-EUROSTAT'!AP113</f>
        <v>666.3</v>
      </c>
      <c r="M39" s="131"/>
      <c r="N39" s="46"/>
      <c r="O39" s="46"/>
      <c r="P39" s="46"/>
      <c r="Q39" s="46"/>
    </row>
    <row r="40" spans="1:17" s="45" customFormat="1" ht="12" customHeight="1" x14ac:dyDescent="0.2">
      <c r="A40" s="49" t="s">
        <v>33</v>
      </c>
      <c r="B40" s="104">
        <f>'[3]Tabele-EUROSTAT'!AQ112</f>
        <v>207804.29999999996</v>
      </c>
      <c r="C40" s="104">
        <f>'[3]Tabele-EUROSTAT'!AF112</f>
        <v>873.4</v>
      </c>
      <c r="D40" s="104">
        <f>'[3]Tabele-EUROSTAT'!AG112</f>
        <v>25584.699999999997</v>
      </c>
      <c r="E40" s="104">
        <f>'[3]Tabele-EUROSTAT'!AI112</f>
        <v>16302.2</v>
      </c>
      <c r="F40" s="104">
        <f>'[3]Tabele-EUROSTAT'!AJ112</f>
        <v>39161.699999999997</v>
      </c>
      <c r="G40" s="104">
        <f>'[3]Tabele-EUROSTAT'!AK112</f>
        <v>28122.300000000003</v>
      </c>
      <c r="H40" s="104">
        <f>'[3]Tabele-EUROSTAT'!AL112</f>
        <v>14522.5</v>
      </c>
      <c r="I40" s="104">
        <f>'[3]Tabele-EUROSTAT'!AM112</f>
        <v>12446.1</v>
      </c>
      <c r="J40" s="104">
        <f>'[3]Tabele-EUROSTAT'!AN112</f>
        <v>35077.199999999997</v>
      </c>
      <c r="K40" s="104">
        <f>'[3]Tabele-EUROSTAT'!AO112</f>
        <v>25858.899999999998</v>
      </c>
      <c r="L40" s="104">
        <f>'[3]Tabele-EUROSTAT'!AP112</f>
        <v>9855.2999999999993</v>
      </c>
      <c r="M40" s="131"/>
      <c r="N40" s="46"/>
      <c r="O40" s="46"/>
      <c r="P40" s="46"/>
      <c r="Q40" s="46"/>
    </row>
    <row r="41" spans="1:17" s="45" customFormat="1" ht="12" customHeight="1" x14ac:dyDescent="0.2">
      <c r="A41" s="48" t="s">
        <v>34</v>
      </c>
      <c r="B41" s="144">
        <f>'[3]Tabele-EUROSTAT'!AQ103</f>
        <v>102731.80000000002</v>
      </c>
      <c r="C41" s="144">
        <f>'[3]Tabele-EUROSTAT'!AF103</f>
        <v>7606.7999999999993</v>
      </c>
      <c r="D41" s="144">
        <f>'[3]Tabele-EUROSTAT'!AG103</f>
        <v>37187.299999999996</v>
      </c>
      <c r="E41" s="144">
        <f>'[3]Tabele-EUROSTAT'!AI103</f>
        <v>6097.4</v>
      </c>
      <c r="F41" s="144">
        <f>'[3]Tabele-EUROSTAT'!AJ103</f>
        <v>18656.7</v>
      </c>
      <c r="G41" s="144">
        <f>'[3]Tabele-EUROSTAT'!AK103</f>
        <v>982.69999999999993</v>
      </c>
      <c r="H41" s="144">
        <f>'[3]Tabele-EUROSTAT'!AL103</f>
        <v>1082.5999999999999</v>
      </c>
      <c r="I41" s="144">
        <f>'[3]Tabele-EUROSTAT'!AM103</f>
        <v>9147.6</v>
      </c>
      <c r="J41" s="144">
        <f>'[3]Tabele-EUROSTAT'!AN103</f>
        <v>5167.1000000000004</v>
      </c>
      <c r="K41" s="144">
        <f>'[3]Tabele-EUROSTAT'!AO103</f>
        <v>14301.3</v>
      </c>
      <c r="L41" s="144">
        <f>'[3]Tabele-EUROSTAT'!AP103</f>
        <v>2502.3000000000002</v>
      </c>
      <c r="M41" s="131"/>
      <c r="N41" s="46"/>
      <c r="O41" s="46"/>
      <c r="P41" s="46"/>
      <c r="Q41" s="46"/>
    </row>
    <row r="42" spans="1:17" s="45" customFormat="1" ht="12" customHeight="1" x14ac:dyDescent="0.2">
      <c r="A42" s="49" t="s">
        <v>35</v>
      </c>
      <c r="B42" s="104">
        <f>'[3]Tabele-EUROSTAT'!AQ104</f>
        <v>24295.500000000004</v>
      </c>
      <c r="C42" s="104">
        <f>'[3]Tabele-EUROSTAT'!AF104</f>
        <v>1060.5999999999999</v>
      </c>
      <c r="D42" s="104">
        <f>'[3]Tabele-EUROSTAT'!AG104</f>
        <v>9501.5999999999985</v>
      </c>
      <c r="E42" s="104">
        <f>'[3]Tabele-EUROSTAT'!AI104</f>
        <v>1621.7</v>
      </c>
      <c r="F42" s="104">
        <f>'[3]Tabele-EUROSTAT'!AJ104</f>
        <v>4545.5</v>
      </c>
      <c r="G42" s="104">
        <f>'[3]Tabele-EUROSTAT'!AK104</f>
        <v>343.7</v>
      </c>
      <c r="H42" s="104">
        <f>'[3]Tabele-EUROSTAT'!AL104</f>
        <v>312.5</v>
      </c>
      <c r="I42" s="104">
        <f>'[3]Tabele-EUROSTAT'!AM104</f>
        <v>1768.4</v>
      </c>
      <c r="J42" s="104">
        <f>'[3]Tabele-EUROSTAT'!AN104</f>
        <v>1387.1</v>
      </c>
      <c r="K42" s="104">
        <f>'[3]Tabele-EUROSTAT'!AO104</f>
        <v>3088.5</v>
      </c>
      <c r="L42" s="104">
        <f>'[3]Tabele-EUROSTAT'!AP104</f>
        <v>665.90000000000009</v>
      </c>
      <c r="M42" s="131"/>
      <c r="N42" s="46"/>
      <c r="O42" s="46"/>
      <c r="P42" s="46"/>
      <c r="Q42" s="46"/>
    </row>
    <row r="43" spans="1:17" s="45" customFormat="1" ht="12" customHeight="1" x14ac:dyDescent="0.2">
      <c r="A43" s="49" t="s">
        <v>36</v>
      </c>
      <c r="B43" s="104">
        <f>'[3]Tabele-EUROSTAT'!AQ105</f>
        <v>6847.7999999999993</v>
      </c>
      <c r="C43" s="104">
        <f>'[3]Tabele-EUROSTAT'!AF105</f>
        <v>1359.2</v>
      </c>
      <c r="D43" s="104">
        <f>'[3]Tabele-EUROSTAT'!AG105</f>
        <v>1785.4</v>
      </c>
      <c r="E43" s="104">
        <f>'[3]Tabele-EUROSTAT'!AI105</f>
        <v>306.7</v>
      </c>
      <c r="F43" s="104">
        <f>'[3]Tabele-EUROSTAT'!AJ105</f>
        <v>1116.2</v>
      </c>
      <c r="G43" s="104">
        <f>'[3]Tabele-EUROSTAT'!AK105</f>
        <v>60.4</v>
      </c>
      <c r="H43" s="104">
        <f>'[3]Tabele-EUROSTAT'!AL105</f>
        <v>88.4</v>
      </c>
      <c r="I43" s="104">
        <f>'[3]Tabele-EUROSTAT'!AM105</f>
        <v>335.3</v>
      </c>
      <c r="J43" s="104">
        <f>'[3]Tabele-EUROSTAT'!AN105</f>
        <v>279.2</v>
      </c>
      <c r="K43" s="104">
        <f>'[3]Tabele-EUROSTAT'!AO105</f>
        <v>1331.9</v>
      </c>
      <c r="L43" s="104">
        <f>'[3]Tabele-EUROSTAT'!AP105</f>
        <v>185.1</v>
      </c>
      <c r="M43" s="131"/>
      <c r="N43" s="46"/>
      <c r="O43" s="46"/>
      <c r="P43" s="46"/>
      <c r="Q43" s="46"/>
    </row>
    <row r="44" spans="1:17" s="45" customFormat="1" ht="12" customHeight="1" x14ac:dyDescent="0.2">
      <c r="A44" s="49" t="s">
        <v>37</v>
      </c>
      <c r="B44" s="104">
        <f>'[3]Tabele-EUROSTAT'!AQ106</f>
        <v>14916</v>
      </c>
      <c r="C44" s="104">
        <f>'[3]Tabele-EUROSTAT'!AF106</f>
        <v>1128.2</v>
      </c>
      <c r="D44" s="104">
        <f>'[3]Tabele-EUROSTAT'!AG106</f>
        <v>4944.2</v>
      </c>
      <c r="E44" s="104">
        <f>'[3]Tabele-EUROSTAT'!AI106</f>
        <v>440</v>
      </c>
      <c r="F44" s="104">
        <f>'[3]Tabele-EUROSTAT'!AJ106</f>
        <v>3800.8</v>
      </c>
      <c r="G44" s="104">
        <f>'[3]Tabele-EUROSTAT'!AK106</f>
        <v>93</v>
      </c>
      <c r="H44" s="104">
        <f>'[3]Tabele-EUROSTAT'!AL106</f>
        <v>122.8</v>
      </c>
      <c r="I44" s="104">
        <f>'[3]Tabele-EUROSTAT'!AM106</f>
        <v>1220.3</v>
      </c>
      <c r="J44" s="104">
        <f>'[3]Tabele-EUROSTAT'!AN106</f>
        <v>648.90000000000009</v>
      </c>
      <c r="K44" s="104">
        <f>'[3]Tabele-EUROSTAT'!AO106</f>
        <v>2220.8000000000002</v>
      </c>
      <c r="L44" s="104">
        <f>'[3]Tabele-EUROSTAT'!AP106</f>
        <v>297</v>
      </c>
      <c r="M44" s="131"/>
      <c r="N44" s="46"/>
      <c r="O44" s="46"/>
      <c r="P44" s="46"/>
      <c r="Q44" s="46"/>
    </row>
    <row r="45" spans="1:17" s="45" customFormat="1" ht="12" customHeight="1" x14ac:dyDescent="0.2">
      <c r="A45" s="49" t="s">
        <v>38</v>
      </c>
      <c r="B45" s="104">
        <f>'[3]Tabele-EUROSTAT'!AQ107</f>
        <v>7028.5</v>
      </c>
      <c r="C45" s="104">
        <f>'[3]Tabele-EUROSTAT'!AF107</f>
        <v>872.9</v>
      </c>
      <c r="D45" s="104">
        <f>'[3]Tabele-EUROSTAT'!AG107</f>
        <v>2114.7999999999997</v>
      </c>
      <c r="E45" s="104">
        <f>'[3]Tabele-EUROSTAT'!AI107</f>
        <v>573.29999999999995</v>
      </c>
      <c r="F45" s="104">
        <f>'[3]Tabele-EUROSTAT'!AJ107</f>
        <v>1005.0999999999999</v>
      </c>
      <c r="G45" s="104">
        <f>'[3]Tabele-EUROSTAT'!AK107</f>
        <v>39</v>
      </c>
      <c r="H45" s="104">
        <f>'[3]Tabele-EUROSTAT'!AL107</f>
        <v>58.7</v>
      </c>
      <c r="I45" s="104">
        <f>'[3]Tabele-EUROSTAT'!AM107</f>
        <v>755.4</v>
      </c>
      <c r="J45" s="104">
        <f>'[3]Tabele-EUROSTAT'!AN107</f>
        <v>254.5</v>
      </c>
      <c r="K45" s="104">
        <f>'[3]Tabele-EUROSTAT'!AO107</f>
        <v>1176.9000000000001</v>
      </c>
      <c r="L45" s="104">
        <f>'[3]Tabele-EUROSTAT'!AP107</f>
        <v>177.9</v>
      </c>
      <c r="M45" s="131"/>
      <c r="N45" s="46"/>
      <c r="O45" s="46"/>
      <c r="P45" s="46"/>
      <c r="Q45" s="46"/>
    </row>
    <row r="46" spans="1:17" s="45" customFormat="1" ht="12" customHeight="1" x14ac:dyDescent="0.2">
      <c r="A46" s="49" t="s">
        <v>39</v>
      </c>
      <c r="B46" s="104">
        <f>'[3]Tabele-EUROSTAT'!AQ108</f>
        <v>7364.2</v>
      </c>
      <c r="C46" s="104">
        <f>'[3]Tabele-EUROSTAT'!AF108</f>
        <v>1212.8</v>
      </c>
      <c r="D46" s="104">
        <f>'[3]Tabele-EUROSTAT'!AG108</f>
        <v>1574.9</v>
      </c>
      <c r="E46" s="104">
        <f>'[3]Tabele-EUROSTAT'!AI108</f>
        <v>444.8</v>
      </c>
      <c r="F46" s="104">
        <f>'[3]Tabele-EUROSTAT'!AJ108</f>
        <v>1504.5</v>
      </c>
      <c r="G46" s="104">
        <f>'[3]Tabele-EUROSTAT'!AK108</f>
        <v>39.5</v>
      </c>
      <c r="H46" s="104">
        <f>'[3]Tabele-EUROSTAT'!AL108</f>
        <v>73.7</v>
      </c>
      <c r="I46" s="104">
        <f>'[3]Tabele-EUROSTAT'!AM108</f>
        <v>818.3</v>
      </c>
      <c r="J46" s="104">
        <f>'[3]Tabele-EUROSTAT'!AN108</f>
        <v>304</v>
      </c>
      <c r="K46" s="104">
        <f>'[3]Tabele-EUROSTAT'!AO108</f>
        <v>1199.3</v>
      </c>
      <c r="L46" s="104">
        <f>'[3]Tabele-EUROSTAT'!AP108</f>
        <v>192.4</v>
      </c>
      <c r="M46" s="131"/>
      <c r="N46" s="46"/>
      <c r="O46" s="46"/>
      <c r="P46" s="46"/>
      <c r="Q46" s="46"/>
    </row>
    <row r="47" spans="1:17" s="45" customFormat="1" ht="12" customHeight="1" x14ac:dyDescent="0.2">
      <c r="A47" s="49" t="s">
        <v>40</v>
      </c>
      <c r="B47" s="104">
        <f>'[3]Tabele-EUROSTAT'!AQ109</f>
        <v>33635.200000000004</v>
      </c>
      <c r="C47" s="104">
        <f>'[3]Tabele-EUROSTAT'!AF109</f>
        <v>803.5</v>
      </c>
      <c r="D47" s="104">
        <f>'[3]Tabele-EUROSTAT'!AG109</f>
        <v>15231.9</v>
      </c>
      <c r="E47" s="104">
        <f>'[3]Tabele-EUROSTAT'!AI109</f>
        <v>2446.4</v>
      </c>
      <c r="F47" s="104">
        <f>'[3]Tabele-EUROSTAT'!AJ109</f>
        <v>5075.2</v>
      </c>
      <c r="G47" s="104">
        <f>'[3]Tabele-EUROSTAT'!AK109</f>
        <v>347.9</v>
      </c>
      <c r="H47" s="104">
        <f>'[3]Tabele-EUROSTAT'!AL109</f>
        <v>330.4</v>
      </c>
      <c r="I47" s="104">
        <f>'[3]Tabele-EUROSTAT'!AM109</f>
        <v>3014.9</v>
      </c>
      <c r="J47" s="104">
        <f>'[3]Tabele-EUROSTAT'!AN109</f>
        <v>1871.8</v>
      </c>
      <c r="K47" s="104">
        <f>'[3]Tabele-EUROSTAT'!AO109</f>
        <v>3688.6000000000004</v>
      </c>
      <c r="L47" s="104">
        <f>'[3]Tabele-EUROSTAT'!AP109</f>
        <v>824.6</v>
      </c>
      <c r="M47" s="131"/>
      <c r="N47" s="46"/>
      <c r="O47" s="46"/>
      <c r="P47" s="46"/>
      <c r="Q47" s="46"/>
    </row>
    <row r="48" spans="1:17" s="45" customFormat="1" ht="12" customHeight="1" x14ac:dyDescent="0.2">
      <c r="A48" s="49" t="s">
        <v>41</v>
      </c>
      <c r="B48" s="104">
        <f>'[3]Tabele-EUROSTAT'!AQ110</f>
        <v>8644.6</v>
      </c>
      <c r="C48" s="104">
        <f>'[3]Tabele-EUROSTAT'!AF110</f>
        <v>1169.5999999999999</v>
      </c>
      <c r="D48" s="104">
        <f>'[3]Tabele-EUROSTAT'!AG110</f>
        <v>2034.5</v>
      </c>
      <c r="E48" s="104">
        <f>'[3]Tabele-EUROSTAT'!AI110</f>
        <v>264.5</v>
      </c>
      <c r="F48" s="104">
        <f>'[3]Tabele-EUROSTAT'!AJ110</f>
        <v>1609.4</v>
      </c>
      <c r="G48" s="104">
        <f>'[3]Tabele-EUROSTAT'!AK110</f>
        <v>59.2</v>
      </c>
      <c r="H48" s="104">
        <f>'[3]Tabele-EUROSTAT'!AL110</f>
        <v>96.1</v>
      </c>
      <c r="I48" s="104">
        <f>'[3]Tabele-EUROSTAT'!AM110</f>
        <v>1235</v>
      </c>
      <c r="J48" s="104">
        <f>'[3]Tabele-EUROSTAT'!AN110</f>
        <v>421.6</v>
      </c>
      <c r="K48" s="104">
        <f>'[3]Tabele-EUROSTAT'!AO110</f>
        <v>1595.3000000000002</v>
      </c>
      <c r="L48" s="104">
        <f>'[3]Tabele-EUROSTAT'!AP110</f>
        <v>159.4</v>
      </c>
      <c r="M48" s="131"/>
      <c r="N48" s="46"/>
      <c r="O48" s="46"/>
      <c r="P48" s="46"/>
      <c r="Q48" s="46"/>
    </row>
    <row r="49" spans="1:17" s="45" customFormat="1" ht="12" customHeight="1" x14ac:dyDescent="0.2">
      <c r="A49" s="48" t="s">
        <v>87</v>
      </c>
      <c r="B49" s="144">
        <f>'[3]Tabele-EUROSTAT'!AQ114</f>
        <v>148731.9</v>
      </c>
      <c r="C49" s="144">
        <f>'[3]Tabele-EUROSTAT'!AF114</f>
        <v>9744.2000000000007</v>
      </c>
      <c r="D49" s="144">
        <f>'[3]Tabele-EUROSTAT'!AG114</f>
        <v>47012.9</v>
      </c>
      <c r="E49" s="144">
        <f>'[3]Tabele-EUROSTAT'!AI114</f>
        <v>8500.6</v>
      </c>
      <c r="F49" s="144">
        <f>'[3]Tabele-EUROSTAT'!AJ114</f>
        <v>29426</v>
      </c>
      <c r="G49" s="144">
        <f>'[3]Tabele-EUROSTAT'!AK114</f>
        <v>5502.9</v>
      </c>
      <c r="H49" s="144">
        <f>'[3]Tabele-EUROSTAT'!AL114</f>
        <v>1756</v>
      </c>
      <c r="I49" s="144">
        <f>'[3]Tabele-EUROSTAT'!AM114</f>
        <v>12784</v>
      </c>
      <c r="J49" s="144">
        <f>'[3]Tabele-EUROSTAT'!AN114</f>
        <v>6503.5</v>
      </c>
      <c r="K49" s="144">
        <f>'[3]Tabele-EUROSTAT'!AO114</f>
        <v>22967.599999999999</v>
      </c>
      <c r="L49" s="144">
        <f>'[3]Tabele-EUROSTAT'!AP114</f>
        <v>4534.2</v>
      </c>
      <c r="M49" s="131"/>
      <c r="N49" s="46"/>
      <c r="O49" s="46"/>
      <c r="P49" s="46"/>
      <c r="Q49" s="46"/>
    </row>
    <row r="50" spans="1:17" s="45" customFormat="1" ht="12" customHeight="1" x14ac:dyDescent="0.2">
      <c r="A50" s="48" t="s">
        <v>42</v>
      </c>
      <c r="B50" s="144">
        <f>'[3]Tabele-EUROSTAT'!AQ115</f>
        <v>67155.7</v>
      </c>
      <c r="C50" s="144">
        <f>'[3]Tabele-EUROSTAT'!AF115</f>
        <v>5016.8</v>
      </c>
      <c r="D50" s="144">
        <f>'[3]Tabele-EUROSTAT'!AG115</f>
        <v>21141.100000000002</v>
      </c>
      <c r="E50" s="144">
        <f>'[3]Tabele-EUROSTAT'!AI115</f>
        <v>4814.5</v>
      </c>
      <c r="F50" s="144">
        <f>'[3]Tabele-EUROSTAT'!AJ115</f>
        <v>12530.8</v>
      </c>
      <c r="G50" s="144">
        <f>'[3]Tabele-EUROSTAT'!AK115</f>
        <v>1255.2</v>
      </c>
      <c r="H50" s="144">
        <f>'[3]Tabele-EUROSTAT'!AL115</f>
        <v>768.8</v>
      </c>
      <c r="I50" s="144">
        <f>'[3]Tabele-EUROSTAT'!AM115</f>
        <v>5608.7999999999993</v>
      </c>
      <c r="J50" s="144">
        <f>'[3]Tabele-EUROSTAT'!AN115</f>
        <v>2490.5</v>
      </c>
      <c r="K50" s="144">
        <f>'[3]Tabele-EUROSTAT'!AO115</f>
        <v>11765.2</v>
      </c>
      <c r="L50" s="144">
        <f>'[3]Tabele-EUROSTAT'!AP115</f>
        <v>1764</v>
      </c>
      <c r="M50" s="131"/>
      <c r="N50" s="46"/>
      <c r="O50" s="46"/>
      <c r="P50" s="46"/>
      <c r="Q50" s="46"/>
    </row>
    <row r="51" spans="1:17" s="45" customFormat="1" ht="12" customHeight="1" x14ac:dyDescent="0.2">
      <c r="A51" s="49" t="s">
        <v>43</v>
      </c>
      <c r="B51" s="104">
        <f>'[3]Tabele-EUROSTAT'!AQ116</f>
        <v>21713.3</v>
      </c>
      <c r="C51" s="104">
        <f>'[3]Tabele-EUROSTAT'!AF116</f>
        <v>1610.3</v>
      </c>
      <c r="D51" s="104">
        <f>'[3]Tabele-EUROSTAT'!AG116</f>
        <v>5754.5999999999995</v>
      </c>
      <c r="E51" s="104">
        <f>'[3]Tabele-EUROSTAT'!AI116</f>
        <v>1422.2</v>
      </c>
      <c r="F51" s="104">
        <f>'[3]Tabele-EUROSTAT'!AJ116</f>
        <v>4005</v>
      </c>
      <c r="G51" s="104">
        <f>'[3]Tabele-EUROSTAT'!AK116</f>
        <v>785.5</v>
      </c>
      <c r="H51" s="104">
        <f>'[3]Tabele-EUROSTAT'!AL116</f>
        <v>318</v>
      </c>
      <c r="I51" s="104">
        <f>'[3]Tabele-EUROSTAT'!AM116</f>
        <v>1885.8</v>
      </c>
      <c r="J51" s="104">
        <f>'[3]Tabele-EUROSTAT'!AN116</f>
        <v>966.59999999999991</v>
      </c>
      <c r="K51" s="104">
        <f>'[3]Tabele-EUROSTAT'!AO116</f>
        <v>4214.5</v>
      </c>
      <c r="L51" s="104">
        <f>'[3]Tabele-EUROSTAT'!AP116</f>
        <v>750.8</v>
      </c>
      <c r="M51" s="131"/>
      <c r="N51" s="46"/>
      <c r="O51" s="46"/>
      <c r="P51" s="46"/>
      <c r="Q51" s="46"/>
    </row>
    <row r="52" spans="1:17" s="45" customFormat="1" ht="12" customHeight="1" x14ac:dyDescent="0.2">
      <c r="A52" s="49" t="s">
        <v>44</v>
      </c>
      <c r="B52" s="104">
        <f>'[3]Tabele-EUROSTAT'!AQ117</f>
        <v>14268.9</v>
      </c>
      <c r="C52" s="104">
        <f>'[3]Tabele-EUROSTAT'!AF117</f>
        <v>656.6</v>
      </c>
      <c r="D52" s="104">
        <f>'[3]Tabele-EUROSTAT'!AG117</f>
        <v>5231.0999999999995</v>
      </c>
      <c r="E52" s="104">
        <f>'[3]Tabele-EUROSTAT'!AI117</f>
        <v>1307.3</v>
      </c>
      <c r="F52" s="104">
        <f>'[3]Tabele-EUROSTAT'!AJ117</f>
        <v>2908</v>
      </c>
      <c r="G52" s="104">
        <f>'[3]Tabele-EUROSTAT'!AK117</f>
        <v>87</v>
      </c>
      <c r="H52" s="104">
        <f>'[3]Tabele-EUROSTAT'!AL117</f>
        <v>122.4</v>
      </c>
      <c r="I52" s="104">
        <f>'[3]Tabele-EUROSTAT'!AM117</f>
        <v>1190.0999999999999</v>
      </c>
      <c r="J52" s="104">
        <f>'[3]Tabele-EUROSTAT'!AN117</f>
        <v>486.3</v>
      </c>
      <c r="K52" s="104">
        <f>'[3]Tabele-EUROSTAT'!AO117</f>
        <v>2059.6999999999998</v>
      </c>
      <c r="L52" s="104">
        <f>'[3]Tabele-EUROSTAT'!AP117</f>
        <v>220.39999999999998</v>
      </c>
      <c r="M52" s="131"/>
      <c r="N52" s="46"/>
      <c r="O52" s="46"/>
      <c r="P52" s="46"/>
      <c r="Q52" s="46"/>
    </row>
    <row r="53" spans="1:17" s="45" customFormat="1" ht="12" customHeight="1" x14ac:dyDescent="0.2">
      <c r="A53" s="49" t="s">
        <v>45</v>
      </c>
      <c r="B53" s="104">
        <f>'[3]Tabele-EUROSTAT'!AQ118</f>
        <v>7379.8000000000011</v>
      </c>
      <c r="C53" s="104">
        <f>'[3]Tabele-EUROSTAT'!AF118</f>
        <v>696.4</v>
      </c>
      <c r="D53" s="104">
        <f>'[3]Tabele-EUROSTAT'!AG118</f>
        <v>2140.1000000000004</v>
      </c>
      <c r="E53" s="104">
        <f>'[3]Tabele-EUROSTAT'!AI118</f>
        <v>618.20000000000005</v>
      </c>
      <c r="F53" s="104">
        <f>'[3]Tabele-EUROSTAT'!AJ118</f>
        <v>1234.6000000000001</v>
      </c>
      <c r="G53" s="104">
        <f>'[3]Tabele-EUROSTAT'!AK118</f>
        <v>41.2</v>
      </c>
      <c r="H53" s="104">
        <f>'[3]Tabele-EUROSTAT'!AL118</f>
        <v>68.599999999999994</v>
      </c>
      <c r="I53" s="104">
        <f>'[3]Tabele-EUROSTAT'!AM118</f>
        <v>688.2</v>
      </c>
      <c r="J53" s="104">
        <f>'[3]Tabele-EUROSTAT'!AN118</f>
        <v>231.39999999999998</v>
      </c>
      <c r="K53" s="104">
        <f>'[3]Tabele-EUROSTAT'!AO118</f>
        <v>1526.8</v>
      </c>
      <c r="L53" s="104">
        <f>'[3]Tabele-EUROSTAT'!AP118</f>
        <v>134.30000000000001</v>
      </c>
      <c r="M53" s="131"/>
      <c r="N53" s="46"/>
      <c r="O53" s="46"/>
      <c r="P53" s="46"/>
      <c r="Q53" s="46"/>
    </row>
    <row r="54" spans="1:17" s="45" customFormat="1" ht="12" customHeight="1" x14ac:dyDescent="0.2">
      <c r="A54" s="49" t="s">
        <v>46</v>
      </c>
      <c r="B54" s="104">
        <f>'[3]Tabele-EUROSTAT'!AQ119</f>
        <v>11237.7</v>
      </c>
      <c r="C54" s="104">
        <f>'[3]Tabele-EUROSTAT'!AF119</f>
        <v>1321.3</v>
      </c>
      <c r="D54" s="104">
        <f>'[3]Tabele-EUROSTAT'!AG119</f>
        <v>3944.1000000000004</v>
      </c>
      <c r="E54" s="104">
        <f>'[3]Tabele-EUROSTAT'!AI119</f>
        <v>627.4</v>
      </c>
      <c r="F54" s="104">
        <f>'[3]Tabele-EUROSTAT'!AJ119</f>
        <v>1465.8</v>
      </c>
      <c r="G54" s="104">
        <f>'[3]Tabele-EUROSTAT'!AK119</f>
        <v>209.3</v>
      </c>
      <c r="H54" s="104">
        <f>'[3]Tabele-EUROSTAT'!AL119</f>
        <v>119.6</v>
      </c>
      <c r="I54" s="104">
        <f>'[3]Tabele-EUROSTAT'!AM119</f>
        <v>728.1</v>
      </c>
      <c r="J54" s="104">
        <f>'[3]Tabele-EUROSTAT'!AN119</f>
        <v>378.9</v>
      </c>
      <c r="K54" s="104">
        <f>'[3]Tabele-EUROSTAT'!AO119</f>
        <v>2115.7000000000003</v>
      </c>
      <c r="L54" s="104">
        <f>'[3]Tabele-EUROSTAT'!AP119</f>
        <v>327.5</v>
      </c>
      <c r="M54" s="131"/>
      <c r="N54" s="46"/>
      <c r="O54" s="46"/>
      <c r="P54" s="46"/>
      <c r="Q54" s="46"/>
    </row>
    <row r="55" spans="1:17" s="45" customFormat="1" ht="12" customHeight="1" x14ac:dyDescent="0.2">
      <c r="A55" s="49" t="s">
        <v>47</v>
      </c>
      <c r="B55" s="104">
        <f>'[3]Tabele-EUROSTAT'!AQ120</f>
        <v>12556.000000000002</v>
      </c>
      <c r="C55" s="104">
        <f>'[3]Tabele-EUROSTAT'!AF120</f>
        <v>732.2</v>
      </c>
      <c r="D55" s="104">
        <f>'[3]Tabele-EUROSTAT'!AG120</f>
        <v>4071.2000000000003</v>
      </c>
      <c r="E55" s="104">
        <f>'[3]Tabele-EUROSTAT'!AI120</f>
        <v>839.4</v>
      </c>
      <c r="F55" s="104">
        <f>'[3]Tabele-EUROSTAT'!AJ120</f>
        <v>2917.4</v>
      </c>
      <c r="G55" s="104">
        <f>'[3]Tabele-EUROSTAT'!AK120</f>
        <v>132.19999999999999</v>
      </c>
      <c r="H55" s="104">
        <f>'[3]Tabele-EUROSTAT'!AL120</f>
        <v>140.19999999999999</v>
      </c>
      <c r="I55" s="104">
        <f>'[3]Tabele-EUROSTAT'!AM120</f>
        <v>1116.5999999999999</v>
      </c>
      <c r="J55" s="104">
        <f>'[3]Tabele-EUROSTAT'!AN120</f>
        <v>427.29999999999995</v>
      </c>
      <c r="K55" s="104">
        <f>'[3]Tabele-EUROSTAT'!AO120</f>
        <v>1848.5</v>
      </c>
      <c r="L55" s="104">
        <f>'[3]Tabele-EUROSTAT'!AP120</f>
        <v>331</v>
      </c>
      <c r="M55" s="131"/>
      <c r="N55" s="46"/>
      <c r="O55" s="46"/>
      <c r="P55" s="46"/>
      <c r="Q55" s="46"/>
    </row>
    <row r="56" spans="1:17" s="45" customFormat="1" ht="12" customHeight="1" x14ac:dyDescent="0.2">
      <c r="A56" s="48" t="s">
        <v>0</v>
      </c>
      <c r="B56" s="144">
        <f>'[3]Tabele-EUROSTAT'!AQ121</f>
        <v>81576.2</v>
      </c>
      <c r="C56" s="144">
        <f>'[3]Tabele-EUROSTAT'!AF121</f>
        <v>4727.4000000000005</v>
      </c>
      <c r="D56" s="144">
        <f>'[3]Tabele-EUROSTAT'!AG121</f>
        <v>25871.8</v>
      </c>
      <c r="E56" s="144">
        <f>'[3]Tabele-EUROSTAT'!AI121</f>
        <v>3686.1000000000004</v>
      </c>
      <c r="F56" s="144">
        <f>'[3]Tabele-EUROSTAT'!AJ121</f>
        <v>16895.2</v>
      </c>
      <c r="G56" s="144">
        <f>'[3]Tabele-EUROSTAT'!AK121</f>
        <v>4247.7</v>
      </c>
      <c r="H56" s="144">
        <f>'[3]Tabele-EUROSTAT'!AL121</f>
        <v>987.2</v>
      </c>
      <c r="I56" s="144">
        <f>'[3]Tabele-EUROSTAT'!AM121</f>
        <v>7175.2000000000007</v>
      </c>
      <c r="J56" s="144">
        <f>'[3]Tabele-EUROSTAT'!AN121</f>
        <v>4013</v>
      </c>
      <c r="K56" s="144">
        <f>'[3]Tabele-EUROSTAT'!AO121</f>
        <v>11202.4</v>
      </c>
      <c r="L56" s="144">
        <f>'[3]Tabele-EUROSTAT'!AP121</f>
        <v>2770.2</v>
      </c>
      <c r="M56" s="131"/>
      <c r="N56" s="46"/>
      <c r="O56" s="46"/>
      <c r="P56" s="46"/>
      <c r="Q56" s="46"/>
    </row>
    <row r="57" spans="1:17" s="45" customFormat="1" ht="12" customHeight="1" x14ac:dyDescent="0.2">
      <c r="A57" s="49" t="s">
        <v>48</v>
      </c>
      <c r="B57" s="104">
        <f>'[3]Tabele-EUROSTAT'!AQ122</f>
        <v>18915.7</v>
      </c>
      <c r="C57" s="104">
        <f>'[3]Tabele-EUROSTAT'!AF122</f>
        <v>1496.2</v>
      </c>
      <c r="D57" s="104">
        <f>'[3]Tabele-EUROSTAT'!AG122</f>
        <v>6822.9</v>
      </c>
      <c r="E57" s="104">
        <f>'[3]Tabele-EUROSTAT'!AI122</f>
        <v>1213</v>
      </c>
      <c r="F57" s="104">
        <f>'[3]Tabele-EUROSTAT'!AJ122</f>
        <v>3535.7</v>
      </c>
      <c r="G57" s="104">
        <f>'[3]Tabele-EUROSTAT'!AK122</f>
        <v>215.1</v>
      </c>
      <c r="H57" s="104">
        <f>'[3]Tabele-EUROSTAT'!AL122</f>
        <v>255.6</v>
      </c>
      <c r="I57" s="104">
        <f>'[3]Tabele-EUROSTAT'!AM122</f>
        <v>1652.2</v>
      </c>
      <c r="J57" s="104">
        <f>'[3]Tabele-EUROSTAT'!AN122</f>
        <v>838.8</v>
      </c>
      <c r="K57" s="104">
        <f>'[3]Tabele-EUROSTAT'!AO122</f>
        <v>2257.8000000000002</v>
      </c>
      <c r="L57" s="104">
        <f>'[3]Tabele-EUROSTAT'!AP122</f>
        <v>628.40000000000009</v>
      </c>
      <c r="M57" s="131"/>
      <c r="N57" s="46"/>
      <c r="O57" s="46"/>
      <c r="P57" s="46"/>
      <c r="Q57" s="46"/>
    </row>
    <row r="58" spans="1:17" s="45" customFormat="1" ht="12" customHeight="1" x14ac:dyDescent="0.2">
      <c r="A58" s="49" t="s">
        <v>49</v>
      </c>
      <c r="B58" s="104">
        <f>'[3]Tabele-EUROSTAT'!AQ123</f>
        <v>9179.7999999999993</v>
      </c>
      <c r="C58" s="104">
        <f>'[3]Tabele-EUROSTAT'!AF123</f>
        <v>696.7</v>
      </c>
      <c r="D58" s="104">
        <f>'[3]Tabele-EUROSTAT'!AG123</f>
        <v>2028.7</v>
      </c>
      <c r="E58" s="104">
        <f>'[3]Tabele-EUROSTAT'!AI123</f>
        <v>445.40000000000003</v>
      </c>
      <c r="F58" s="104">
        <f>'[3]Tabele-EUROSTAT'!AJ123</f>
        <v>2723.7000000000003</v>
      </c>
      <c r="G58" s="104">
        <f>'[3]Tabele-EUROSTAT'!AK123</f>
        <v>67.400000000000006</v>
      </c>
      <c r="H58" s="104">
        <f>'[3]Tabele-EUROSTAT'!AL123</f>
        <v>85.1</v>
      </c>
      <c r="I58" s="104">
        <f>'[3]Tabele-EUROSTAT'!AM123</f>
        <v>915.1</v>
      </c>
      <c r="J58" s="104">
        <f>'[3]Tabele-EUROSTAT'!AN123</f>
        <v>286.89999999999998</v>
      </c>
      <c r="K58" s="104">
        <f>'[3]Tabele-EUROSTAT'!AO123</f>
        <v>1608.3</v>
      </c>
      <c r="L58" s="104">
        <f>'[3]Tabele-EUROSTAT'!AP123</f>
        <v>322.5</v>
      </c>
      <c r="M58" s="131"/>
      <c r="N58" s="46"/>
      <c r="O58" s="46"/>
      <c r="P58" s="46"/>
      <c r="Q58" s="46"/>
    </row>
    <row r="59" spans="1:17" s="45" customFormat="1" ht="12" customHeight="1" x14ac:dyDescent="0.2">
      <c r="A59" s="49" t="s">
        <v>50</v>
      </c>
      <c r="B59" s="104">
        <f>'[3]Tabele-EUROSTAT'!AQ124</f>
        <v>13564.999999999998</v>
      </c>
      <c r="C59" s="104">
        <f>'[3]Tabele-EUROSTAT'!AF124</f>
        <v>579.20000000000005</v>
      </c>
      <c r="D59" s="104">
        <f>'[3]Tabele-EUROSTAT'!AG124</f>
        <v>3632.7</v>
      </c>
      <c r="E59" s="104">
        <f>'[3]Tabele-EUROSTAT'!AI124</f>
        <v>844.4</v>
      </c>
      <c r="F59" s="104">
        <f>'[3]Tabele-EUROSTAT'!AJ124</f>
        <v>3258.7000000000003</v>
      </c>
      <c r="G59" s="104">
        <f>'[3]Tabele-EUROSTAT'!AK124</f>
        <v>179.6</v>
      </c>
      <c r="H59" s="104">
        <f>'[3]Tabele-EUROSTAT'!AL124</f>
        <v>165.5</v>
      </c>
      <c r="I59" s="104">
        <f>'[3]Tabele-EUROSTAT'!AM124</f>
        <v>1591.8</v>
      </c>
      <c r="J59" s="104">
        <f>'[3]Tabele-EUROSTAT'!AN124</f>
        <v>591.29999999999995</v>
      </c>
      <c r="K59" s="104">
        <f>'[3]Tabele-EUROSTAT'!AO124</f>
        <v>2401.5</v>
      </c>
      <c r="L59" s="104">
        <f>'[3]Tabele-EUROSTAT'!AP124</f>
        <v>320.29999999999995</v>
      </c>
      <c r="M59" s="131"/>
      <c r="N59" s="46"/>
      <c r="O59" s="46"/>
      <c r="P59" s="46"/>
      <c r="Q59" s="46"/>
    </row>
    <row r="60" spans="1:17" s="45" customFormat="1" ht="12" customHeight="1" x14ac:dyDescent="0.2">
      <c r="A60" s="49" t="s">
        <v>51</v>
      </c>
      <c r="B60" s="104">
        <f>'[3]Tabele-EUROSTAT'!AQ125</f>
        <v>39915.699999999997</v>
      </c>
      <c r="C60" s="104">
        <f>'[3]Tabele-EUROSTAT'!AF125</f>
        <v>1955.3</v>
      </c>
      <c r="D60" s="104">
        <f>'[3]Tabele-EUROSTAT'!AG125</f>
        <v>13387.5</v>
      </c>
      <c r="E60" s="104">
        <f>'[3]Tabele-EUROSTAT'!AI125</f>
        <v>1183.3</v>
      </c>
      <c r="F60" s="104">
        <f>'[3]Tabele-EUROSTAT'!AJ125</f>
        <v>7377.1</v>
      </c>
      <c r="G60" s="104">
        <f>'[3]Tabele-EUROSTAT'!AK125</f>
        <v>3785.6</v>
      </c>
      <c r="H60" s="104">
        <f>'[3]Tabele-EUROSTAT'!AL125</f>
        <v>481</v>
      </c>
      <c r="I60" s="104">
        <f>'[3]Tabele-EUROSTAT'!AM125</f>
        <v>3016.1</v>
      </c>
      <c r="J60" s="104">
        <f>'[3]Tabele-EUROSTAT'!AN125</f>
        <v>2296</v>
      </c>
      <c r="K60" s="104">
        <f>'[3]Tabele-EUROSTAT'!AO125</f>
        <v>4934.7999999999993</v>
      </c>
      <c r="L60" s="104">
        <f>'[3]Tabele-EUROSTAT'!AP125</f>
        <v>1499</v>
      </c>
      <c r="M60" s="131"/>
      <c r="N60" s="46"/>
      <c r="O60" s="46"/>
      <c r="P60" s="46"/>
      <c r="Q60" s="46"/>
    </row>
    <row r="61" spans="1:17" s="45" customFormat="1" ht="12" customHeight="1" x14ac:dyDescent="0.2">
      <c r="A61" s="50" t="s">
        <v>70</v>
      </c>
      <c r="B61" s="154">
        <f>'[3]Tabele-EUROSTAT'!AQ126</f>
        <v>669.4</v>
      </c>
      <c r="C61" s="154">
        <f>'[3]Tabele-EUROSTAT'!AF126</f>
        <v>0</v>
      </c>
      <c r="D61" s="154">
        <f>'[3]Tabele-EUROSTAT'!AG126</f>
        <v>62.5</v>
      </c>
      <c r="E61" s="154">
        <f>'[3]Tabele-EUROSTAT'!AI126</f>
        <v>0</v>
      </c>
      <c r="F61" s="154">
        <f>'[3]Tabele-EUROSTAT'!AJ126</f>
        <v>0</v>
      </c>
      <c r="G61" s="154">
        <f>'[3]Tabele-EUROSTAT'!AK126</f>
        <v>0</v>
      </c>
      <c r="H61" s="154">
        <f>'[3]Tabele-EUROSTAT'!AL126</f>
        <v>0</v>
      </c>
      <c r="I61" s="154">
        <f>'[3]Tabele-EUROSTAT'!AM126</f>
        <v>0</v>
      </c>
      <c r="J61" s="154">
        <f>'[3]Tabele-EUROSTAT'!AN126</f>
        <v>0</v>
      </c>
      <c r="K61" s="154">
        <f>'[3]Tabele-EUROSTAT'!AO126</f>
        <v>606.9</v>
      </c>
      <c r="L61" s="154">
        <f>'[3]Tabele-EUROSTAT'!AP126</f>
        <v>0</v>
      </c>
      <c r="M61" s="131"/>
      <c r="N61" s="46"/>
      <c r="O61" s="46"/>
      <c r="P61" s="46"/>
      <c r="Q61" s="46"/>
    </row>
    <row r="62" spans="1:17" s="3" customFormat="1" x14ac:dyDescent="0.2">
      <c r="A62" s="156" t="s">
        <v>117</v>
      </c>
      <c r="C62" s="39"/>
    </row>
    <row r="63" spans="1:17" s="3" customFormat="1" x14ac:dyDescent="0.2">
      <c r="B63" s="151"/>
      <c r="C63" s="151"/>
      <c r="D63" s="151"/>
      <c r="E63" s="151"/>
      <c r="F63" s="151"/>
      <c r="G63" s="151"/>
      <c r="H63" s="151"/>
      <c r="I63" s="151"/>
      <c r="J63" s="151"/>
      <c r="K63" s="151"/>
      <c r="L63" s="151"/>
    </row>
    <row r="64" spans="1:17" s="3" customFormat="1" x14ac:dyDescent="0.2">
      <c r="B64" s="151"/>
      <c r="C64" s="151"/>
      <c r="D64" s="151"/>
      <c r="E64" s="151"/>
      <c r="F64" s="151"/>
      <c r="G64" s="151"/>
      <c r="H64" s="151"/>
      <c r="I64" s="151"/>
      <c r="J64" s="151"/>
      <c r="K64" s="151"/>
      <c r="L64" s="151"/>
    </row>
    <row r="65" spans="2:12" s="3" customFormat="1" x14ac:dyDescent="0.2"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</row>
    <row r="66" spans="2:12" s="3" customFormat="1" x14ac:dyDescent="0.2">
      <c r="B66" s="151"/>
      <c r="C66" s="151"/>
      <c r="D66" s="151"/>
      <c r="E66" s="151"/>
      <c r="F66" s="151"/>
      <c r="G66" s="151"/>
      <c r="H66" s="151"/>
      <c r="I66" s="151"/>
      <c r="J66" s="151"/>
      <c r="K66" s="151"/>
      <c r="L66" s="151"/>
    </row>
    <row r="67" spans="2:12" s="3" customFormat="1" x14ac:dyDescent="0.2"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</row>
    <row r="68" spans="2:12" x14ac:dyDescent="0.2">
      <c r="B68" s="151"/>
      <c r="C68" s="151"/>
      <c r="D68" s="151"/>
      <c r="E68" s="151"/>
      <c r="F68" s="151"/>
      <c r="G68" s="151"/>
      <c r="H68" s="151"/>
      <c r="I68" s="151"/>
      <c r="J68" s="151"/>
      <c r="K68" s="151"/>
      <c r="L68" s="151"/>
    </row>
    <row r="69" spans="2:12" x14ac:dyDescent="0.2">
      <c r="B69" s="151"/>
      <c r="C69" s="151"/>
      <c r="D69" s="151"/>
      <c r="E69" s="151"/>
      <c r="F69" s="151"/>
      <c r="G69" s="151"/>
      <c r="H69" s="151"/>
      <c r="I69" s="151"/>
      <c r="J69" s="151"/>
      <c r="K69" s="151"/>
      <c r="L69" s="151"/>
    </row>
    <row r="70" spans="2:12" x14ac:dyDescent="0.2"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</row>
    <row r="71" spans="2:12" x14ac:dyDescent="0.2"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</row>
    <row r="72" spans="2:12" x14ac:dyDescent="0.2"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</row>
    <row r="73" spans="2:12" x14ac:dyDescent="0.2">
      <c r="B73" s="151"/>
      <c r="C73" s="151"/>
      <c r="D73" s="151"/>
      <c r="E73" s="151"/>
      <c r="F73" s="151"/>
      <c r="G73" s="151"/>
      <c r="H73" s="151"/>
      <c r="I73" s="151"/>
      <c r="J73" s="151"/>
      <c r="K73" s="151"/>
      <c r="L73" s="151"/>
    </row>
    <row r="74" spans="2:12" x14ac:dyDescent="0.2">
      <c r="B74" s="151"/>
      <c r="C74" s="151"/>
      <c r="D74" s="151"/>
      <c r="E74" s="151"/>
      <c r="F74" s="151"/>
      <c r="G74" s="151"/>
      <c r="H74" s="151"/>
      <c r="I74" s="151"/>
      <c r="J74" s="151"/>
      <c r="K74" s="151"/>
      <c r="L74" s="151"/>
    </row>
    <row r="75" spans="2:12" x14ac:dyDescent="0.2">
      <c r="B75" s="151"/>
      <c r="C75" s="151"/>
      <c r="D75" s="151"/>
      <c r="E75" s="151"/>
      <c r="F75" s="151"/>
      <c r="G75" s="151"/>
      <c r="H75" s="151"/>
      <c r="I75" s="151"/>
      <c r="J75" s="151"/>
      <c r="K75" s="151"/>
      <c r="L75" s="151"/>
    </row>
    <row r="76" spans="2:12" x14ac:dyDescent="0.2">
      <c r="B76" s="151"/>
      <c r="C76" s="151"/>
      <c r="D76" s="151"/>
      <c r="E76" s="151"/>
      <c r="F76" s="151"/>
      <c r="G76" s="151"/>
      <c r="H76" s="151"/>
      <c r="I76" s="151"/>
      <c r="J76" s="151"/>
      <c r="K76" s="151"/>
      <c r="L76" s="151"/>
    </row>
    <row r="77" spans="2:12" x14ac:dyDescent="0.2">
      <c r="B77" s="151"/>
      <c r="C77" s="151"/>
      <c r="D77" s="151"/>
      <c r="E77" s="151"/>
      <c r="F77" s="151"/>
      <c r="G77" s="151"/>
      <c r="H77" s="151"/>
      <c r="I77" s="151"/>
      <c r="J77" s="151"/>
      <c r="K77" s="151"/>
      <c r="L77" s="151"/>
    </row>
    <row r="78" spans="2:12" x14ac:dyDescent="0.2"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</row>
    <row r="79" spans="2:12" x14ac:dyDescent="0.2">
      <c r="B79" s="151"/>
      <c r="C79" s="151"/>
      <c r="D79" s="151"/>
      <c r="E79" s="151"/>
      <c r="F79" s="151"/>
      <c r="G79" s="151"/>
      <c r="H79" s="151"/>
      <c r="I79" s="151"/>
      <c r="J79" s="151"/>
      <c r="K79" s="151"/>
      <c r="L79" s="151"/>
    </row>
    <row r="80" spans="2:12" x14ac:dyDescent="0.2">
      <c r="B80" s="151"/>
      <c r="C80" s="151"/>
      <c r="D80" s="151"/>
      <c r="E80" s="151"/>
      <c r="F80" s="151"/>
      <c r="G80" s="151"/>
      <c r="H80" s="151"/>
      <c r="I80" s="151"/>
      <c r="J80" s="151"/>
      <c r="K80" s="151"/>
      <c r="L80" s="151"/>
    </row>
    <row r="81" spans="2:12" x14ac:dyDescent="0.2">
      <c r="B81" s="151"/>
      <c r="C81" s="151"/>
      <c r="D81" s="151"/>
      <c r="E81" s="151"/>
      <c r="F81" s="151"/>
      <c r="G81" s="151"/>
      <c r="H81" s="151"/>
      <c r="I81" s="151"/>
      <c r="J81" s="151"/>
      <c r="K81" s="151"/>
      <c r="L81" s="151"/>
    </row>
    <row r="82" spans="2:12" x14ac:dyDescent="0.2">
      <c r="B82" s="151"/>
      <c r="C82" s="151"/>
      <c r="D82" s="151"/>
      <c r="E82" s="151"/>
      <c r="F82" s="151"/>
      <c r="G82" s="151"/>
      <c r="H82" s="151"/>
      <c r="I82" s="151"/>
      <c r="J82" s="151"/>
      <c r="K82" s="151"/>
      <c r="L82" s="151"/>
    </row>
    <row r="83" spans="2:12" x14ac:dyDescent="0.2">
      <c r="B83" s="151"/>
      <c r="C83" s="151"/>
      <c r="D83" s="151"/>
      <c r="E83" s="151"/>
      <c r="F83" s="151"/>
      <c r="G83" s="151"/>
      <c r="H83" s="151"/>
      <c r="I83" s="151"/>
      <c r="J83" s="151"/>
      <c r="K83" s="151"/>
      <c r="L83" s="151"/>
    </row>
    <row r="84" spans="2:12" x14ac:dyDescent="0.2">
      <c r="B84" s="151"/>
      <c r="C84" s="151"/>
      <c r="D84" s="151"/>
      <c r="E84" s="151"/>
      <c r="F84" s="151"/>
      <c r="G84" s="151"/>
      <c r="H84" s="151"/>
      <c r="I84" s="151"/>
      <c r="J84" s="151"/>
      <c r="K84" s="151"/>
      <c r="L84" s="151"/>
    </row>
    <row r="85" spans="2:12" x14ac:dyDescent="0.2">
      <c r="B85" s="151"/>
      <c r="C85" s="151"/>
      <c r="D85" s="151"/>
      <c r="E85" s="151"/>
      <c r="F85" s="151"/>
      <c r="G85" s="151"/>
      <c r="H85" s="151"/>
      <c r="I85" s="151"/>
      <c r="J85" s="151"/>
      <c r="K85" s="151"/>
      <c r="L85" s="151"/>
    </row>
    <row r="86" spans="2:12" x14ac:dyDescent="0.2">
      <c r="B86" s="151"/>
      <c r="C86" s="151"/>
      <c r="D86" s="151"/>
      <c r="E86" s="151"/>
      <c r="F86" s="151"/>
      <c r="G86" s="151"/>
      <c r="H86" s="151"/>
      <c r="I86" s="151"/>
      <c r="J86" s="151"/>
      <c r="K86" s="151"/>
      <c r="L86" s="151"/>
    </row>
    <row r="87" spans="2:12" x14ac:dyDescent="0.2"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</row>
    <row r="88" spans="2:12" x14ac:dyDescent="0.2"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51"/>
    </row>
    <row r="89" spans="2:12" x14ac:dyDescent="0.2">
      <c r="B89" s="151"/>
      <c r="C89" s="151"/>
      <c r="D89" s="151"/>
      <c r="E89" s="151"/>
      <c r="F89" s="151"/>
      <c r="G89" s="151"/>
      <c r="H89" s="151"/>
      <c r="I89" s="151"/>
      <c r="J89" s="151"/>
      <c r="K89" s="151"/>
      <c r="L89" s="151"/>
    </row>
    <row r="90" spans="2:12" x14ac:dyDescent="0.2">
      <c r="B90" s="151"/>
      <c r="C90" s="151"/>
      <c r="D90" s="151"/>
      <c r="E90" s="151"/>
      <c r="F90" s="151"/>
      <c r="G90" s="151"/>
      <c r="H90" s="151"/>
      <c r="I90" s="151"/>
      <c r="J90" s="151"/>
      <c r="K90" s="151"/>
      <c r="L90" s="151"/>
    </row>
    <row r="91" spans="2:12" x14ac:dyDescent="0.2">
      <c r="B91" s="151"/>
      <c r="C91" s="151"/>
      <c r="D91" s="151"/>
      <c r="E91" s="151"/>
      <c r="F91" s="151"/>
      <c r="G91" s="151"/>
      <c r="H91" s="151"/>
      <c r="I91" s="151"/>
      <c r="J91" s="151"/>
      <c r="K91" s="151"/>
      <c r="L91" s="151"/>
    </row>
    <row r="92" spans="2:12" x14ac:dyDescent="0.2">
      <c r="B92" s="151"/>
      <c r="C92" s="151"/>
      <c r="D92" s="151"/>
      <c r="E92" s="151"/>
      <c r="F92" s="151"/>
      <c r="G92" s="151"/>
      <c r="H92" s="151"/>
      <c r="I92" s="151"/>
      <c r="J92" s="151"/>
      <c r="K92" s="151"/>
      <c r="L92" s="151"/>
    </row>
    <row r="93" spans="2:12" x14ac:dyDescent="0.2">
      <c r="B93" s="151"/>
      <c r="C93" s="151"/>
      <c r="D93" s="151"/>
      <c r="E93" s="151"/>
      <c r="F93" s="151"/>
      <c r="G93" s="151"/>
      <c r="H93" s="151"/>
      <c r="I93" s="151"/>
      <c r="J93" s="151"/>
      <c r="K93" s="151"/>
      <c r="L93" s="151"/>
    </row>
    <row r="94" spans="2:12" x14ac:dyDescent="0.2">
      <c r="B94" s="151"/>
      <c r="C94" s="151"/>
      <c r="D94" s="151"/>
      <c r="E94" s="151"/>
      <c r="F94" s="151"/>
      <c r="G94" s="151"/>
      <c r="H94" s="151"/>
      <c r="I94" s="151"/>
      <c r="J94" s="151"/>
      <c r="K94" s="151"/>
      <c r="L94" s="151"/>
    </row>
    <row r="95" spans="2:12" x14ac:dyDescent="0.2">
      <c r="B95" s="151"/>
      <c r="C95" s="151"/>
      <c r="D95" s="151"/>
      <c r="E95" s="151"/>
      <c r="F95" s="151"/>
      <c r="G95" s="151"/>
      <c r="H95" s="151"/>
      <c r="I95" s="151"/>
      <c r="J95" s="151"/>
      <c r="K95" s="151"/>
      <c r="L95" s="151"/>
    </row>
    <row r="96" spans="2:12" x14ac:dyDescent="0.2">
      <c r="B96" s="151"/>
      <c r="C96" s="151"/>
      <c r="D96" s="151"/>
      <c r="E96" s="151"/>
      <c r="F96" s="151"/>
      <c r="G96" s="151"/>
      <c r="H96" s="151"/>
      <c r="I96" s="151"/>
      <c r="J96" s="151"/>
      <c r="K96" s="151"/>
      <c r="L96" s="151"/>
    </row>
    <row r="97" spans="2:12" x14ac:dyDescent="0.2">
      <c r="B97" s="151"/>
      <c r="C97" s="151"/>
      <c r="D97" s="151"/>
      <c r="E97" s="151"/>
      <c r="F97" s="151"/>
      <c r="G97" s="151"/>
      <c r="H97" s="151"/>
      <c r="I97" s="151"/>
      <c r="J97" s="151"/>
      <c r="K97" s="151"/>
      <c r="L97" s="151"/>
    </row>
    <row r="98" spans="2:12" x14ac:dyDescent="0.2">
      <c r="B98" s="151"/>
      <c r="C98" s="151"/>
      <c r="D98" s="151"/>
      <c r="E98" s="151"/>
      <c r="F98" s="151"/>
      <c r="G98" s="151"/>
      <c r="H98" s="151"/>
      <c r="I98" s="151"/>
      <c r="J98" s="151"/>
      <c r="K98" s="151"/>
      <c r="L98" s="151"/>
    </row>
    <row r="99" spans="2:12" x14ac:dyDescent="0.2">
      <c r="B99" s="151"/>
      <c r="C99" s="151"/>
      <c r="D99" s="151"/>
      <c r="E99" s="151"/>
      <c r="F99" s="151"/>
      <c r="G99" s="151"/>
      <c r="H99" s="151"/>
      <c r="I99" s="151"/>
      <c r="J99" s="151"/>
      <c r="K99" s="151"/>
      <c r="L99" s="151"/>
    </row>
    <row r="100" spans="2:12" x14ac:dyDescent="0.2"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  <c r="L100" s="151"/>
    </row>
    <row r="101" spans="2:12" x14ac:dyDescent="0.2">
      <c r="B101" s="151"/>
      <c r="C101" s="151"/>
      <c r="D101" s="151"/>
      <c r="E101" s="151"/>
      <c r="F101" s="151"/>
      <c r="G101" s="151"/>
      <c r="H101" s="151"/>
      <c r="I101" s="151"/>
      <c r="J101" s="151"/>
      <c r="K101" s="151"/>
      <c r="L101" s="151"/>
    </row>
    <row r="102" spans="2:12" x14ac:dyDescent="0.2">
      <c r="B102" s="151"/>
      <c r="C102" s="151"/>
      <c r="D102" s="151"/>
      <c r="E102" s="151"/>
      <c r="F102" s="151"/>
      <c r="G102" s="151"/>
      <c r="H102" s="151"/>
      <c r="I102" s="151"/>
      <c r="J102" s="151"/>
      <c r="K102" s="151"/>
      <c r="L102" s="151"/>
    </row>
    <row r="103" spans="2:12" x14ac:dyDescent="0.2">
      <c r="B103" s="151"/>
      <c r="C103" s="151"/>
      <c r="D103" s="151"/>
      <c r="E103" s="151"/>
      <c r="F103" s="151"/>
      <c r="G103" s="151"/>
      <c r="H103" s="151"/>
      <c r="I103" s="151"/>
      <c r="J103" s="151"/>
      <c r="K103" s="151"/>
      <c r="L103" s="151"/>
    </row>
    <row r="104" spans="2:12" x14ac:dyDescent="0.2">
      <c r="B104" s="151"/>
      <c r="C104" s="151"/>
      <c r="D104" s="151"/>
      <c r="E104" s="151"/>
      <c r="F104" s="151"/>
      <c r="G104" s="151"/>
      <c r="H104" s="151"/>
      <c r="I104" s="151"/>
      <c r="J104" s="151"/>
      <c r="K104" s="151"/>
      <c r="L104" s="151"/>
    </row>
    <row r="105" spans="2:12" x14ac:dyDescent="0.2">
      <c r="B105" s="151"/>
      <c r="C105" s="151"/>
      <c r="D105" s="151"/>
      <c r="E105" s="151"/>
      <c r="F105" s="151"/>
      <c r="G105" s="151"/>
      <c r="H105" s="151"/>
      <c r="I105" s="151"/>
      <c r="J105" s="151"/>
      <c r="K105" s="151"/>
      <c r="L105" s="151"/>
    </row>
    <row r="106" spans="2:12" x14ac:dyDescent="0.2">
      <c r="B106" s="151"/>
      <c r="C106" s="151"/>
      <c r="D106" s="151"/>
      <c r="E106" s="151"/>
      <c r="F106" s="151"/>
      <c r="G106" s="151"/>
      <c r="H106" s="151"/>
      <c r="I106" s="151"/>
      <c r="J106" s="151"/>
      <c r="K106" s="151"/>
      <c r="L106" s="151"/>
    </row>
    <row r="107" spans="2:12" x14ac:dyDescent="0.2">
      <c r="B107" s="151"/>
      <c r="C107" s="151"/>
      <c r="D107" s="151"/>
      <c r="E107" s="151"/>
      <c r="F107" s="151"/>
      <c r="G107" s="151"/>
      <c r="H107" s="151"/>
      <c r="I107" s="151"/>
      <c r="J107" s="151"/>
      <c r="K107" s="151"/>
      <c r="L107" s="151"/>
    </row>
    <row r="108" spans="2:12" x14ac:dyDescent="0.2">
      <c r="B108" s="151"/>
      <c r="C108" s="151"/>
      <c r="D108" s="151"/>
      <c r="E108" s="151"/>
      <c r="F108" s="151"/>
      <c r="G108" s="151"/>
      <c r="H108" s="151"/>
      <c r="I108" s="151"/>
      <c r="J108" s="151"/>
      <c r="K108" s="151"/>
      <c r="L108" s="151"/>
    </row>
    <row r="109" spans="2:12" x14ac:dyDescent="0.2">
      <c r="B109" s="151"/>
      <c r="C109" s="151"/>
      <c r="D109" s="151"/>
      <c r="E109" s="151"/>
      <c r="F109" s="151"/>
      <c r="G109" s="151"/>
      <c r="H109" s="151"/>
      <c r="I109" s="151"/>
      <c r="J109" s="151"/>
      <c r="K109" s="151"/>
      <c r="L109" s="151"/>
    </row>
    <row r="110" spans="2:12" x14ac:dyDescent="0.2">
      <c r="B110" s="151"/>
      <c r="C110" s="151"/>
      <c r="D110" s="151"/>
      <c r="E110" s="151"/>
      <c r="F110" s="151"/>
      <c r="G110" s="151"/>
      <c r="H110" s="151"/>
      <c r="I110" s="151"/>
      <c r="J110" s="151"/>
      <c r="K110" s="151"/>
      <c r="L110" s="151"/>
    </row>
    <row r="111" spans="2:12" x14ac:dyDescent="0.2">
      <c r="B111" s="151"/>
      <c r="C111" s="151"/>
      <c r="D111" s="151"/>
      <c r="E111" s="151"/>
      <c r="F111" s="151"/>
      <c r="G111" s="151"/>
      <c r="H111" s="151"/>
      <c r="I111" s="151"/>
      <c r="J111" s="151"/>
      <c r="K111" s="151"/>
      <c r="L111" s="151"/>
    </row>
    <row r="112" spans="2:12" x14ac:dyDescent="0.2">
      <c r="B112" s="151"/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</row>
    <row r="113" spans="2:12" x14ac:dyDescent="0.2">
      <c r="B113" s="151"/>
      <c r="C113" s="151"/>
      <c r="D113" s="151"/>
      <c r="E113" s="151"/>
      <c r="F113" s="151"/>
      <c r="G113" s="151"/>
      <c r="H113" s="151"/>
      <c r="I113" s="151"/>
      <c r="J113" s="151"/>
      <c r="K113" s="151"/>
      <c r="L113" s="151"/>
    </row>
    <row r="114" spans="2:12" x14ac:dyDescent="0.2">
      <c r="B114" s="151"/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</row>
    <row r="115" spans="2:12" x14ac:dyDescent="0.2"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</row>
    <row r="116" spans="2:12" x14ac:dyDescent="0.2">
      <c r="B116" s="151"/>
      <c r="C116" s="151"/>
      <c r="D116" s="151"/>
      <c r="E116" s="151"/>
      <c r="F116" s="151"/>
      <c r="G116" s="151"/>
      <c r="H116" s="151"/>
      <c r="I116" s="151"/>
      <c r="J116" s="151"/>
      <c r="K116" s="151"/>
      <c r="L116" s="151"/>
    </row>
    <row r="117" spans="2:12" x14ac:dyDescent="0.2">
      <c r="B117" s="151"/>
      <c r="C117" s="151"/>
      <c r="D117" s="151"/>
      <c r="E117" s="151"/>
      <c r="F117" s="151"/>
      <c r="G117" s="151"/>
      <c r="H117" s="151"/>
      <c r="I117" s="151"/>
      <c r="J117" s="151"/>
      <c r="K117" s="151"/>
      <c r="L117" s="151"/>
    </row>
    <row r="118" spans="2:12" x14ac:dyDescent="0.2">
      <c r="B118" s="151"/>
      <c r="C118" s="151"/>
      <c r="D118" s="151"/>
      <c r="E118" s="151"/>
      <c r="F118" s="151"/>
      <c r="G118" s="151"/>
      <c r="H118" s="151"/>
      <c r="I118" s="151"/>
      <c r="J118" s="151"/>
      <c r="K118" s="151"/>
      <c r="L118" s="151"/>
    </row>
    <row r="119" spans="2:12" x14ac:dyDescent="0.2"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  <c r="L119" s="151"/>
    </row>
  </sheetData>
  <mergeCells count="2">
    <mergeCell ref="A1:L1"/>
    <mergeCell ref="F3:L3"/>
  </mergeCells>
  <phoneticPr fontId="2" type="noConversion"/>
  <pageMargins left="0.5" right="0.25" top="0.5" bottom="0.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theme="4" tint="0.59999389629810485"/>
  </sheetPr>
  <dimension ref="A1:N118"/>
  <sheetViews>
    <sheetView showGridLines="0" zoomScaleNormal="100" workbookViewId="0">
      <pane xSplit="1" ySplit="4" topLeftCell="B5" activePane="bottomRight" state="frozen"/>
      <selection activeCell="Q9" sqref="Q9"/>
      <selection pane="topRight" activeCell="Q9" sqref="Q9"/>
      <selection pane="bottomLeft" activeCell="Q9" sqref="Q9"/>
      <selection pane="bottomRight" activeCell="M1" sqref="M1"/>
    </sheetView>
  </sheetViews>
  <sheetFormatPr defaultColWidth="9.140625" defaultRowHeight="12.75" x14ac:dyDescent="0.2"/>
  <cols>
    <col min="1" max="1" width="19.5703125" style="76" customWidth="1"/>
    <col min="2" max="2" width="8" style="62" customWidth="1"/>
    <col min="3" max="3" width="7.28515625" style="62" customWidth="1"/>
    <col min="4" max="4" width="7.5703125" style="62" customWidth="1"/>
    <col min="5" max="5" width="6.85546875" style="62" customWidth="1"/>
    <col min="6" max="7" width="7.28515625" style="62" customWidth="1"/>
    <col min="8" max="10" width="6.7109375" style="62" customWidth="1"/>
    <col min="11" max="11" width="7.28515625" style="62" customWidth="1"/>
    <col min="12" max="12" width="6.5703125" style="62" customWidth="1"/>
    <col min="13" max="16384" width="9.140625" style="62"/>
  </cols>
  <sheetData>
    <row r="1" spans="1:14" ht="30" customHeight="1" x14ac:dyDescent="0.25">
      <c r="A1" s="176" t="s">
        <v>119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4" ht="5.0999999999999996" customHeight="1" x14ac:dyDescent="0.2"/>
    <row r="3" spans="1:14" s="63" customFormat="1" ht="11.25" x14ac:dyDescent="0.2">
      <c r="A3" s="74"/>
      <c r="F3" s="178" t="s">
        <v>73</v>
      </c>
      <c r="G3" s="178"/>
      <c r="H3" s="178"/>
      <c r="I3" s="178"/>
      <c r="J3" s="178"/>
      <c r="K3" s="178"/>
      <c r="L3" s="178"/>
    </row>
    <row r="4" spans="1:14" s="60" customFormat="1" ht="25.9" customHeight="1" x14ac:dyDescent="0.2">
      <c r="A4" s="47" t="s">
        <v>3</v>
      </c>
      <c r="B4" s="38" t="s">
        <v>2</v>
      </c>
      <c r="C4" s="38" t="s">
        <v>59</v>
      </c>
      <c r="D4" s="38" t="s">
        <v>53</v>
      </c>
      <c r="E4" s="38" t="s">
        <v>54</v>
      </c>
      <c r="F4" s="38" t="s">
        <v>55</v>
      </c>
      <c r="G4" s="38" t="s">
        <v>56</v>
      </c>
      <c r="H4" s="38" t="s">
        <v>57</v>
      </c>
      <c r="I4" s="38" t="s">
        <v>74</v>
      </c>
      <c r="J4" s="38" t="s">
        <v>75</v>
      </c>
      <c r="K4" s="38" t="s">
        <v>77</v>
      </c>
      <c r="L4" s="38" t="s">
        <v>78</v>
      </c>
    </row>
    <row r="5" spans="1:14" s="72" customFormat="1" ht="11.25" x14ac:dyDescent="0.2">
      <c r="A5" s="48" t="s">
        <v>2</v>
      </c>
      <c r="B5" s="73">
        <f>'[4]Tabele-EUROSTAT'!AQ70</f>
        <v>965752.2</v>
      </c>
      <c r="C5" s="73">
        <f>'[4]Tabele-EUROSTAT'!AF70</f>
        <v>45855.000000000007</v>
      </c>
      <c r="D5" s="73">
        <f>'[4]Tabele-EUROSTAT'!AG70</f>
        <v>227274.00000000003</v>
      </c>
      <c r="E5" s="73">
        <f>'[4]Tabele-EUROSTAT'!AI70</f>
        <v>67403.5</v>
      </c>
      <c r="F5" s="73">
        <f>'[4]Tabele-EUROSTAT'!AJ70</f>
        <v>190838.8</v>
      </c>
      <c r="G5" s="73">
        <f>'[4]Tabele-EUROSTAT'!AK70</f>
        <v>60526.899999999987</v>
      </c>
      <c r="H5" s="73">
        <f>'[4]Tabele-EUROSTAT'!AL70</f>
        <v>24252.1</v>
      </c>
      <c r="I5" s="73">
        <f>'[4]Tabele-EUROSTAT'!AM70</f>
        <v>84704.2</v>
      </c>
      <c r="J5" s="73">
        <f>'[4]Tabele-EUROSTAT'!AN70</f>
        <v>82243.899999999994</v>
      </c>
      <c r="K5" s="73">
        <f>'[4]Tabele-EUROSTAT'!AO70</f>
        <v>148391.79999999999</v>
      </c>
      <c r="L5" s="73">
        <f>'[4]Tabele-EUROSTAT'!AP70</f>
        <v>34262</v>
      </c>
      <c r="M5" s="86"/>
      <c r="N5" s="86"/>
    </row>
    <row r="6" spans="1:14" s="72" customFormat="1" ht="3" customHeight="1" x14ac:dyDescent="0.2">
      <c r="A6" s="49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86"/>
      <c r="N6" s="86"/>
    </row>
    <row r="7" spans="1:14" s="72" customFormat="1" ht="12" customHeight="1" x14ac:dyDescent="0.2">
      <c r="A7" s="48" t="s">
        <v>84</v>
      </c>
      <c r="B7" s="73">
        <f>'[4]Tabele-EUROSTAT'!AQ72</f>
        <v>226462.59999999998</v>
      </c>
      <c r="C7" s="73">
        <f>'[4]Tabele-EUROSTAT'!AF72</f>
        <v>10364.799999999999</v>
      </c>
      <c r="D7" s="73">
        <f>'[4]Tabele-EUROSTAT'!AG72</f>
        <v>63099.6</v>
      </c>
      <c r="E7" s="73">
        <f>'[4]Tabele-EUROSTAT'!AI72</f>
        <v>15469.7</v>
      </c>
      <c r="F7" s="73">
        <f>'[4]Tabele-EUROSTAT'!AJ72</f>
        <v>44797.600000000006</v>
      </c>
      <c r="G7" s="73">
        <f>'[4]Tabele-EUROSTAT'!AK72</f>
        <v>12209.2</v>
      </c>
      <c r="H7" s="73">
        <f>'[4]Tabele-EUROSTAT'!AL72</f>
        <v>3511.3</v>
      </c>
      <c r="I7" s="73">
        <f>'[4]Tabele-EUROSTAT'!AM72</f>
        <v>20790.400000000001</v>
      </c>
      <c r="J7" s="73">
        <f>'[4]Tabele-EUROSTAT'!AN72</f>
        <v>12371.8</v>
      </c>
      <c r="K7" s="73">
        <f>'[4]Tabele-EUROSTAT'!AO72</f>
        <v>35814.600000000006</v>
      </c>
      <c r="L7" s="73">
        <f>'[4]Tabele-EUROSTAT'!AP72</f>
        <v>8033.6</v>
      </c>
      <c r="M7" s="86"/>
      <c r="N7" s="86"/>
    </row>
    <row r="8" spans="1:14" s="72" customFormat="1" ht="12" customHeight="1" x14ac:dyDescent="0.2">
      <c r="A8" s="48" t="s">
        <v>4</v>
      </c>
      <c r="B8" s="73">
        <f>'[4]Tabele-EUROSTAT'!AQ73</f>
        <v>117876.8</v>
      </c>
      <c r="C8" s="73">
        <f>'[4]Tabele-EUROSTAT'!AF73</f>
        <v>5262.9</v>
      </c>
      <c r="D8" s="73">
        <f>'[4]Tabele-EUROSTAT'!AG73</f>
        <v>29089.4</v>
      </c>
      <c r="E8" s="73">
        <f>'[4]Tabele-EUROSTAT'!AI73</f>
        <v>8402.7000000000007</v>
      </c>
      <c r="F8" s="73">
        <f>'[4]Tabele-EUROSTAT'!AJ73</f>
        <v>23518.3</v>
      </c>
      <c r="G8" s="73">
        <f>'[4]Tabele-EUROSTAT'!AK73</f>
        <v>8375.5</v>
      </c>
      <c r="H8" s="73">
        <f>'[4]Tabele-EUROSTAT'!AL73</f>
        <v>2397.4000000000005</v>
      </c>
      <c r="I8" s="73">
        <f>'[4]Tabele-EUROSTAT'!AM73</f>
        <v>11606.8</v>
      </c>
      <c r="J8" s="73">
        <f>'[4]Tabele-EUROSTAT'!AN73</f>
        <v>6164.9999999999991</v>
      </c>
      <c r="K8" s="73">
        <f>'[4]Tabele-EUROSTAT'!AO73</f>
        <v>18767.800000000003</v>
      </c>
      <c r="L8" s="73">
        <f>'[4]Tabele-EUROSTAT'!AP73</f>
        <v>4291</v>
      </c>
      <c r="M8" s="86"/>
      <c r="N8" s="86"/>
    </row>
    <row r="9" spans="1:14" s="72" customFormat="1" ht="12" customHeight="1" x14ac:dyDescent="0.2">
      <c r="A9" s="49" t="s">
        <v>5</v>
      </c>
      <c r="B9" s="71">
        <f>'[4]Tabele-EUROSTAT'!AQ74</f>
        <v>22481.199999999997</v>
      </c>
      <c r="C9" s="71">
        <f>'[4]Tabele-EUROSTAT'!AF74</f>
        <v>1384.8</v>
      </c>
      <c r="D9" s="71">
        <f>'[4]Tabele-EUROSTAT'!AG74</f>
        <v>5793.7</v>
      </c>
      <c r="E9" s="71">
        <f>'[4]Tabele-EUROSTAT'!AI74</f>
        <v>1384.3</v>
      </c>
      <c r="F9" s="71">
        <f>'[4]Tabele-EUROSTAT'!AJ74</f>
        <v>5608.2</v>
      </c>
      <c r="G9" s="71">
        <f>'[4]Tabele-EUROSTAT'!AK74</f>
        <v>382.4</v>
      </c>
      <c r="H9" s="71">
        <f>'[4]Tabele-EUROSTAT'!AL74</f>
        <v>285.8</v>
      </c>
      <c r="I9" s="71">
        <f>'[4]Tabele-EUROSTAT'!AM74</f>
        <v>2034.1</v>
      </c>
      <c r="J9" s="71">
        <f>'[4]Tabele-EUROSTAT'!AN74</f>
        <v>1017.8</v>
      </c>
      <c r="K9" s="71">
        <f>'[4]Tabele-EUROSTAT'!AO74</f>
        <v>3763.3</v>
      </c>
      <c r="L9" s="71">
        <f>'[4]Tabele-EUROSTAT'!AP74</f>
        <v>826.8</v>
      </c>
      <c r="M9" s="86"/>
      <c r="N9" s="86"/>
    </row>
    <row r="10" spans="1:14" s="72" customFormat="1" ht="12" customHeight="1" x14ac:dyDescent="0.2">
      <c r="A10" s="49" t="s">
        <v>6</v>
      </c>
      <c r="B10" s="71">
        <f>'[4]Tabele-EUROSTAT'!AQ75</f>
        <v>9962.4</v>
      </c>
      <c r="C10" s="71">
        <f>'[4]Tabele-EUROSTAT'!AF75</f>
        <v>635.70000000000005</v>
      </c>
      <c r="D10" s="71">
        <f>'[4]Tabele-EUROSTAT'!AG75</f>
        <v>2906.6</v>
      </c>
      <c r="E10" s="71">
        <f>'[4]Tabele-EUROSTAT'!AI75</f>
        <v>1039.5</v>
      </c>
      <c r="F10" s="71">
        <f>'[4]Tabele-EUROSTAT'!AJ75</f>
        <v>1896.9</v>
      </c>
      <c r="G10" s="71">
        <f>'[4]Tabele-EUROSTAT'!AK75</f>
        <v>64.5</v>
      </c>
      <c r="H10" s="71">
        <f>'[4]Tabele-EUROSTAT'!AL75</f>
        <v>100.2</v>
      </c>
      <c r="I10" s="71">
        <f>'[4]Tabele-EUROSTAT'!AM75</f>
        <v>892.8</v>
      </c>
      <c r="J10" s="71">
        <f>'[4]Tabele-EUROSTAT'!AN75</f>
        <v>333.8</v>
      </c>
      <c r="K10" s="71">
        <f>'[4]Tabele-EUROSTAT'!AO75</f>
        <v>1770.5</v>
      </c>
      <c r="L10" s="71">
        <f>'[4]Tabele-EUROSTAT'!AP75</f>
        <v>321.89999999999998</v>
      </c>
      <c r="M10" s="86"/>
      <c r="N10" s="86"/>
    </row>
    <row r="11" spans="1:14" s="72" customFormat="1" ht="12" customHeight="1" x14ac:dyDescent="0.2">
      <c r="A11" s="49" t="s">
        <v>7</v>
      </c>
      <c r="B11" s="71">
        <f>'[4]Tabele-EUROSTAT'!AQ76</f>
        <v>48679.100000000006</v>
      </c>
      <c r="C11" s="71">
        <f>'[4]Tabele-EUROSTAT'!AF76</f>
        <v>855.6</v>
      </c>
      <c r="D11" s="71">
        <f>'[4]Tabele-EUROSTAT'!AG76</f>
        <v>9369.5</v>
      </c>
      <c r="E11" s="71">
        <f>'[4]Tabele-EUROSTAT'!AI76</f>
        <v>3391.3</v>
      </c>
      <c r="F11" s="71">
        <f>'[4]Tabele-EUROSTAT'!AJ76</f>
        <v>8781.5</v>
      </c>
      <c r="G11" s="71">
        <f>'[4]Tabele-EUROSTAT'!AK76</f>
        <v>7435.5</v>
      </c>
      <c r="H11" s="71">
        <f>'[4]Tabele-EUROSTAT'!AL76</f>
        <v>1587.4</v>
      </c>
      <c r="I11" s="71">
        <f>'[4]Tabele-EUROSTAT'!AM76</f>
        <v>5173.8</v>
      </c>
      <c r="J11" s="71">
        <f>'[4]Tabele-EUROSTAT'!AN76</f>
        <v>3495.3</v>
      </c>
      <c r="K11" s="71">
        <f>'[4]Tabele-EUROSTAT'!AO76</f>
        <v>6712</v>
      </c>
      <c r="L11" s="71">
        <f>'[4]Tabele-EUROSTAT'!AP76</f>
        <v>1877.2</v>
      </c>
      <c r="M11" s="86"/>
      <c r="N11" s="86"/>
    </row>
    <row r="12" spans="1:14" s="72" customFormat="1" ht="12" customHeight="1" x14ac:dyDescent="0.2">
      <c r="A12" s="49" t="s">
        <v>8</v>
      </c>
      <c r="B12" s="71">
        <f>'[4]Tabele-EUROSTAT'!AQ77</f>
        <v>16404.400000000001</v>
      </c>
      <c r="C12" s="71">
        <f>'[4]Tabele-EUROSTAT'!AF77</f>
        <v>815.5</v>
      </c>
      <c r="D12" s="71">
        <f>'[4]Tabele-EUROSTAT'!AG77</f>
        <v>4846.5</v>
      </c>
      <c r="E12" s="71">
        <f>'[4]Tabele-EUROSTAT'!AI77</f>
        <v>1042.2</v>
      </c>
      <c r="F12" s="71">
        <f>'[4]Tabele-EUROSTAT'!AJ77</f>
        <v>3451.7000000000003</v>
      </c>
      <c r="G12" s="71">
        <f>'[4]Tabele-EUROSTAT'!AK77</f>
        <v>239.9</v>
      </c>
      <c r="H12" s="71">
        <f>'[4]Tabele-EUROSTAT'!AL77</f>
        <v>242.4</v>
      </c>
      <c r="I12" s="71">
        <f>'[4]Tabele-EUROSTAT'!AM77</f>
        <v>1697.7</v>
      </c>
      <c r="J12" s="71">
        <f>'[4]Tabele-EUROSTAT'!AN77</f>
        <v>579.20000000000005</v>
      </c>
      <c r="K12" s="71">
        <f>'[4]Tabele-EUROSTAT'!AO77</f>
        <v>2901.1</v>
      </c>
      <c r="L12" s="71">
        <f>'[4]Tabele-EUROSTAT'!AP77</f>
        <v>588.20000000000005</v>
      </c>
      <c r="M12" s="86"/>
      <c r="N12" s="86"/>
    </row>
    <row r="13" spans="1:14" s="72" customFormat="1" ht="12" customHeight="1" x14ac:dyDescent="0.2">
      <c r="A13" s="49" t="s">
        <v>9</v>
      </c>
      <c r="B13" s="71">
        <f>'[4]Tabele-EUROSTAT'!AQ78</f>
        <v>12009.5</v>
      </c>
      <c r="C13" s="71">
        <f>'[4]Tabele-EUROSTAT'!AF78</f>
        <v>980.8</v>
      </c>
      <c r="D13" s="71">
        <f>'[4]Tabele-EUROSTAT'!AG78</f>
        <v>3687.9</v>
      </c>
      <c r="E13" s="71">
        <f>'[4]Tabele-EUROSTAT'!AI78</f>
        <v>1044.7</v>
      </c>
      <c r="F13" s="71">
        <f>'[4]Tabele-EUROSTAT'!AJ78</f>
        <v>2124.5</v>
      </c>
      <c r="G13" s="71">
        <f>'[4]Tabele-EUROSTAT'!AK78</f>
        <v>144.6</v>
      </c>
      <c r="H13" s="71">
        <f>'[4]Tabele-EUROSTAT'!AL78</f>
        <v>111.8</v>
      </c>
      <c r="I13" s="71">
        <f>'[4]Tabele-EUROSTAT'!AM78</f>
        <v>980.9</v>
      </c>
      <c r="J13" s="71">
        <f>'[4]Tabele-EUROSTAT'!AN78</f>
        <v>407</v>
      </c>
      <c r="K13" s="71">
        <f>'[4]Tabele-EUROSTAT'!AO78</f>
        <v>2090</v>
      </c>
      <c r="L13" s="71">
        <f>'[4]Tabele-EUROSTAT'!AP78</f>
        <v>437.29999999999995</v>
      </c>
      <c r="M13" s="86"/>
      <c r="N13" s="86"/>
    </row>
    <row r="14" spans="1:14" s="72" customFormat="1" ht="12" customHeight="1" x14ac:dyDescent="0.2">
      <c r="A14" s="49" t="s">
        <v>10</v>
      </c>
      <c r="B14" s="71">
        <f>'[4]Tabele-EUROSTAT'!AQ79</f>
        <v>8340.2000000000007</v>
      </c>
      <c r="C14" s="71">
        <f>'[4]Tabele-EUROSTAT'!AF79</f>
        <v>590.5</v>
      </c>
      <c r="D14" s="71">
        <f>'[4]Tabele-EUROSTAT'!AG79</f>
        <v>2485.1999999999998</v>
      </c>
      <c r="E14" s="71">
        <f>'[4]Tabele-EUROSTAT'!AI79</f>
        <v>500.7</v>
      </c>
      <c r="F14" s="71">
        <f>'[4]Tabele-EUROSTAT'!AJ79</f>
        <v>1655.5</v>
      </c>
      <c r="G14" s="71">
        <f>'[4]Tabele-EUROSTAT'!AK79</f>
        <v>108.6</v>
      </c>
      <c r="H14" s="71">
        <f>'[4]Tabele-EUROSTAT'!AL79</f>
        <v>69.8</v>
      </c>
      <c r="I14" s="71">
        <f>'[4]Tabele-EUROSTAT'!AM79</f>
        <v>827.5</v>
      </c>
      <c r="J14" s="71">
        <f>'[4]Tabele-EUROSTAT'!AN79</f>
        <v>331.9</v>
      </c>
      <c r="K14" s="71">
        <f>'[4]Tabele-EUROSTAT'!AO79</f>
        <v>1530.9</v>
      </c>
      <c r="L14" s="71">
        <f>'[4]Tabele-EUROSTAT'!AP79</f>
        <v>239.60000000000002</v>
      </c>
      <c r="M14" s="86"/>
      <c r="N14" s="86"/>
    </row>
    <row r="15" spans="1:14" s="72" customFormat="1" ht="12" customHeight="1" x14ac:dyDescent="0.2">
      <c r="A15" s="48" t="s">
        <v>1</v>
      </c>
      <c r="B15" s="73">
        <f>'[4]Tabele-EUROSTAT'!AQ80</f>
        <v>108585.79999999999</v>
      </c>
      <c r="C15" s="73">
        <f>'[4]Tabele-EUROSTAT'!AF80</f>
        <v>5101.9000000000005</v>
      </c>
      <c r="D15" s="73">
        <f>'[4]Tabele-EUROSTAT'!AG80</f>
        <v>34010.199999999997</v>
      </c>
      <c r="E15" s="73">
        <f>'[4]Tabele-EUROSTAT'!AI80</f>
        <v>7067.0000000000009</v>
      </c>
      <c r="F15" s="73">
        <f>'[4]Tabele-EUROSTAT'!AJ80</f>
        <v>21279.300000000003</v>
      </c>
      <c r="G15" s="73">
        <f>'[4]Tabele-EUROSTAT'!AK80</f>
        <v>3833.7000000000003</v>
      </c>
      <c r="H15" s="73">
        <f>'[4]Tabele-EUROSTAT'!AL80</f>
        <v>1113.8999999999999</v>
      </c>
      <c r="I15" s="73">
        <f>'[4]Tabele-EUROSTAT'!AM80</f>
        <v>9183.6</v>
      </c>
      <c r="J15" s="73">
        <f>'[4]Tabele-EUROSTAT'!AN80</f>
        <v>6206.8</v>
      </c>
      <c r="K15" s="73">
        <f>'[4]Tabele-EUROSTAT'!AO80</f>
        <v>17046.8</v>
      </c>
      <c r="L15" s="73">
        <f>'[4]Tabele-EUROSTAT'!AP80</f>
        <v>3742.6000000000004</v>
      </c>
      <c r="M15" s="86"/>
      <c r="N15" s="86"/>
    </row>
    <row r="16" spans="1:14" s="72" customFormat="1" ht="12" customHeight="1" x14ac:dyDescent="0.2">
      <c r="A16" s="49" t="s">
        <v>11</v>
      </c>
      <c r="B16" s="71">
        <f>'[4]Tabele-EUROSTAT'!AQ81</f>
        <v>15884.9</v>
      </c>
      <c r="C16" s="71">
        <f>'[4]Tabele-EUROSTAT'!AF81</f>
        <v>921.9</v>
      </c>
      <c r="D16" s="71">
        <f>'[4]Tabele-EUROSTAT'!AG81</f>
        <v>5882.7999999999993</v>
      </c>
      <c r="E16" s="71">
        <f>'[4]Tabele-EUROSTAT'!AI81</f>
        <v>840.3</v>
      </c>
      <c r="F16" s="71">
        <f>'[4]Tabele-EUROSTAT'!AJ81</f>
        <v>2659.6</v>
      </c>
      <c r="G16" s="71">
        <f>'[4]Tabele-EUROSTAT'!AK81</f>
        <v>85.5</v>
      </c>
      <c r="H16" s="71">
        <f>'[4]Tabele-EUROSTAT'!AL81</f>
        <v>122.9</v>
      </c>
      <c r="I16" s="71">
        <f>'[4]Tabele-EUROSTAT'!AM81</f>
        <v>1744.2</v>
      </c>
      <c r="J16" s="71">
        <f>'[4]Tabele-EUROSTAT'!AN81</f>
        <v>562.20000000000005</v>
      </c>
      <c r="K16" s="71">
        <f>'[4]Tabele-EUROSTAT'!AO81</f>
        <v>2569.1</v>
      </c>
      <c r="L16" s="71">
        <f>'[4]Tabele-EUROSTAT'!AP81</f>
        <v>496.4</v>
      </c>
      <c r="M16" s="86"/>
      <c r="N16" s="86"/>
    </row>
    <row r="17" spans="1:14" s="72" customFormat="1" ht="12" customHeight="1" x14ac:dyDescent="0.2">
      <c r="A17" s="49" t="s">
        <v>12</v>
      </c>
      <c r="B17" s="71">
        <f>'[4]Tabele-EUROSTAT'!AQ82</f>
        <v>32406</v>
      </c>
      <c r="C17" s="71">
        <f>'[4]Tabele-EUROSTAT'!AF82</f>
        <v>875.4</v>
      </c>
      <c r="D17" s="71">
        <f>'[4]Tabele-EUROSTAT'!AG82</f>
        <v>9020.3000000000011</v>
      </c>
      <c r="E17" s="71">
        <f>'[4]Tabele-EUROSTAT'!AI82</f>
        <v>2494.3000000000002</v>
      </c>
      <c r="F17" s="71">
        <f>'[4]Tabele-EUROSTAT'!AJ82</f>
        <v>6991.7999999999993</v>
      </c>
      <c r="G17" s="71">
        <f>'[4]Tabele-EUROSTAT'!AK82</f>
        <v>2134.9</v>
      </c>
      <c r="H17" s="71">
        <f>'[4]Tabele-EUROSTAT'!AL82</f>
        <v>321.39999999999998</v>
      </c>
      <c r="I17" s="71">
        <f>'[4]Tabele-EUROSTAT'!AM82</f>
        <v>3208.6</v>
      </c>
      <c r="J17" s="71">
        <f>'[4]Tabele-EUROSTAT'!AN82</f>
        <v>2419.8000000000002</v>
      </c>
      <c r="K17" s="71">
        <f>'[4]Tabele-EUROSTAT'!AO82</f>
        <v>4066</v>
      </c>
      <c r="L17" s="71">
        <f>'[4]Tabele-EUROSTAT'!AP82</f>
        <v>873.5</v>
      </c>
      <c r="M17" s="86"/>
      <c r="N17" s="86"/>
    </row>
    <row r="18" spans="1:14" s="72" customFormat="1" ht="12" customHeight="1" x14ac:dyDescent="0.2">
      <c r="A18" s="49" t="s">
        <v>13</v>
      </c>
      <c r="B18" s="71">
        <f>'[4]Tabele-EUROSTAT'!AQ83</f>
        <v>7280.5000000000009</v>
      </c>
      <c r="C18" s="71">
        <f>'[4]Tabele-EUROSTAT'!AF83</f>
        <v>715.2</v>
      </c>
      <c r="D18" s="71">
        <f>'[4]Tabele-EUROSTAT'!AG83</f>
        <v>2178.5</v>
      </c>
      <c r="E18" s="71">
        <f>'[4]Tabele-EUROSTAT'!AI83</f>
        <v>403.3</v>
      </c>
      <c r="F18" s="71">
        <f>'[4]Tabele-EUROSTAT'!AJ83</f>
        <v>1342.7</v>
      </c>
      <c r="G18" s="71">
        <f>'[4]Tabele-EUROSTAT'!AK83</f>
        <v>108.6</v>
      </c>
      <c r="H18" s="71">
        <f>'[4]Tabele-EUROSTAT'!AL83</f>
        <v>73.3</v>
      </c>
      <c r="I18" s="71">
        <f>'[4]Tabele-EUROSTAT'!AM83</f>
        <v>605.1</v>
      </c>
      <c r="J18" s="71">
        <f>'[4]Tabele-EUROSTAT'!AN83</f>
        <v>316.5</v>
      </c>
      <c r="K18" s="71">
        <f>'[4]Tabele-EUROSTAT'!AO83</f>
        <v>1299.0999999999999</v>
      </c>
      <c r="L18" s="71">
        <f>'[4]Tabele-EUROSTAT'!AP83</f>
        <v>238.2</v>
      </c>
      <c r="M18" s="86"/>
      <c r="N18" s="86"/>
    </row>
    <row r="19" spans="1:14" s="72" customFormat="1" ht="12" customHeight="1" x14ac:dyDescent="0.2">
      <c r="A19" s="49" t="s">
        <v>14</v>
      </c>
      <c r="B19" s="71">
        <f>'[4]Tabele-EUROSTAT'!AQ84</f>
        <v>10994.600000000002</v>
      </c>
      <c r="C19" s="71">
        <f>'[4]Tabele-EUROSTAT'!AF84</f>
        <v>651.29999999999995</v>
      </c>
      <c r="D19" s="71">
        <f>'[4]Tabele-EUROSTAT'!AG84</f>
        <v>3365.6000000000004</v>
      </c>
      <c r="E19" s="71">
        <f>'[4]Tabele-EUROSTAT'!AI84</f>
        <v>697.8</v>
      </c>
      <c r="F19" s="71">
        <f>'[4]Tabele-EUROSTAT'!AJ84</f>
        <v>2361.9</v>
      </c>
      <c r="G19" s="71">
        <f>'[4]Tabele-EUROSTAT'!AK84</f>
        <v>144.80000000000001</v>
      </c>
      <c r="H19" s="71">
        <f>'[4]Tabele-EUROSTAT'!AL84</f>
        <v>94.3</v>
      </c>
      <c r="I19" s="71">
        <f>'[4]Tabele-EUROSTAT'!AM84</f>
        <v>822.4</v>
      </c>
      <c r="J19" s="71">
        <f>'[4]Tabele-EUROSTAT'!AN84</f>
        <v>499.5</v>
      </c>
      <c r="K19" s="71">
        <f>'[4]Tabele-EUROSTAT'!AO84</f>
        <v>2080.3000000000002</v>
      </c>
      <c r="L19" s="71">
        <f>'[4]Tabele-EUROSTAT'!AP84</f>
        <v>276.7</v>
      </c>
      <c r="M19" s="86"/>
      <c r="N19" s="86"/>
    </row>
    <row r="20" spans="1:14" s="72" customFormat="1" ht="12" customHeight="1" x14ac:dyDescent="0.2">
      <c r="A20" s="49" t="s">
        <v>15</v>
      </c>
      <c r="B20" s="71">
        <f>'[4]Tabele-EUROSTAT'!AQ85</f>
        <v>20462.799999999996</v>
      </c>
      <c r="C20" s="71">
        <f>'[4]Tabele-EUROSTAT'!AF85</f>
        <v>1307.8</v>
      </c>
      <c r="D20" s="71">
        <f>'[4]Tabele-EUROSTAT'!AG85</f>
        <v>5820.5</v>
      </c>
      <c r="E20" s="71">
        <f>'[4]Tabele-EUROSTAT'!AI85</f>
        <v>1317.3</v>
      </c>
      <c r="F20" s="71">
        <f>'[4]Tabele-EUROSTAT'!AJ85</f>
        <v>4270.2</v>
      </c>
      <c r="G20" s="71">
        <f>'[4]Tabele-EUROSTAT'!AK85</f>
        <v>490.3</v>
      </c>
      <c r="H20" s="71">
        <f>'[4]Tabele-EUROSTAT'!AL85</f>
        <v>229.3</v>
      </c>
      <c r="I20" s="71">
        <f>'[4]Tabele-EUROSTAT'!AM85</f>
        <v>1158.4000000000001</v>
      </c>
      <c r="J20" s="71">
        <f>'[4]Tabele-EUROSTAT'!AN85</f>
        <v>986.6</v>
      </c>
      <c r="K20" s="71">
        <f>'[4]Tabele-EUROSTAT'!AO85</f>
        <v>4059.8</v>
      </c>
      <c r="L20" s="71">
        <f>'[4]Tabele-EUROSTAT'!AP85</f>
        <v>822.6</v>
      </c>
      <c r="M20" s="86"/>
      <c r="N20" s="86"/>
    </row>
    <row r="21" spans="1:14" s="72" customFormat="1" ht="12" customHeight="1" x14ac:dyDescent="0.2">
      <c r="A21" s="49" t="s">
        <v>16</v>
      </c>
      <c r="B21" s="71">
        <f>'[4]Tabele-EUROSTAT'!AQ86</f>
        <v>21557</v>
      </c>
      <c r="C21" s="71">
        <f>'[4]Tabele-EUROSTAT'!AF86</f>
        <v>630.29999999999995</v>
      </c>
      <c r="D21" s="71">
        <f>'[4]Tabele-EUROSTAT'!AG86</f>
        <v>7742.5</v>
      </c>
      <c r="E21" s="71">
        <f>'[4]Tabele-EUROSTAT'!AI86</f>
        <v>1314</v>
      </c>
      <c r="F21" s="71">
        <f>'[4]Tabele-EUROSTAT'!AJ86</f>
        <v>3653.1000000000004</v>
      </c>
      <c r="G21" s="71">
        <f>'[4]Tabele-EUROSTAT'!AK86</f>
        <v>869.6</v>
      </c>
      <c r="H21" s="71">
        <f>'[4]Tabele-EUROSTAT'!AL86</f>
        <v>272.7</v>
      </c>
      <c r="I21" s="71">
        <f>'[4]Tabele-EUROSTAT'!AM86</f>
        <v>1644.9</v>
      </c>
      <c r="J21" s="71">
        <f>'[4]Tabele-EUROSTAT'!AN86</f>
        <v>1422.2</v>
      </c>
      <c r="K21" s="71">
        <f>'[4]Tabele-EUROSTAT'!AO86</f>
        <v>2972.5</v>
      </c>
      <c r="L21" s="71">
        <f>'[4]Tabele-EUROSTAT'!AP86</f>
        <v>1035.2</v>
      </c>
      <c r="M21" s="86"/>
      <c r="N21" s="86"/>
    </row>
    <row r="22" spans="1:14" s="72" customFormat="1" ht="12" customHeight="1" x14ac:dyDescent="0.2">
      <c r="A22" s="48" t="s">
        <v>85</v>
      </c>
      <c r="B22" s="73">
        <f>'[4]Tabele-EUROSTAT'!AQ87</f>
        <v>197299.4</v>
      </c>
      <c r="C22" s="73">
        <f>'[4]Tabele-EUROSTAT'!AF87</f>
        <v>14546.199999999999</v>
      </c>
      <c r="D22" s="73">
        <f>'[4]Tabele-EUROSTAT'!AG87</f>
        <v>43381.8</v>
      </c>
      <c r="E22" s="73">
        <f>'[4]Tabele-EUROSTAT'!AI87</f>
        <v>16157.900000000001</v>
      </c>
      <c r="F22" s="73">
        <f>'[4]Tabele-EUROSTAT'!AJ87</f>
        <v>40921.800000000003</v>
      </c>
      <c r="G22" s="73">
        <f>'[4]Tabele-EUROSTAT'!AK87</f>
        <v>5611.2000000000007</v>
      </c>
      <c r="H22" s="73">
        <f>'[4]Tabele-EUROSTAT'!AL87</f>
        <v>2121.8000000000002</v>
      </c>
      <c r="I22" s="73">
        <f>'[4]Tabele-EUROSTAT'!AM87</f>
        <v>20754.400000000001</v>
      </c>
      <c r="J22" s="73">
        <f>'[4]Tabele-EUROSTAT'!AN87</f>
        <v>10018.6</v>
      </c>
      <c r="K22" s="73">
        <f>'[4]Tabele-EUROSTAT'!AO87</f>
        <v>37148.299999999996</v>
      </c>
      <c r="L22" s="73">
        <f>'[4]Tabele-EUROSTAT'!AP87</f>
        <v>6637.4</v>
      </c>
      <c r="M22" s="86"/>
      <c r="N22" s="86"/>
    </row>
    <row r="23" spans="1:14" s="72" customFormat="1" ht="12" customHeight="1" x14ac:dyDescent="0.2">
      <c r="A23" s="48" t="s">
        <v>17</v>
      </c>
      <c r="B23" s="73">
        <f>'[4]Tabele-EUROSTAT'!AQ88</f>
        <v>101723.5</v>
      </c>
      <c r="C23" s="73">
        <f>'[4]Tabele-EUROSTAT'!AF88</f>
        <v>7353.4</v>
      </c>
      <c r="D23" s="73">
        <f>'[4]Tabele-EUROSTAT'!AG88</f>
        <v>18599.2</v>
      </c>
      <c r="E23" s="73">
        <f>'[4]Tabele-EUROSTAT'!AI88</f>
        <v>8117.6</v>
      </c>
      <c r="F23" s="73">
        <f>'[4]Tabele-EUROSTAT'!AJ88</f>
        <v>20746.8</v>
      </c>
      <c r="G23" s="73">
        <f>'[4]Tabele-EUROSTAT'!AK88</f>
        <v>4335.8</v>
      </c>
      <c r="H23" s="73">
        <f>'[4]Tabele-EUROSTAT'!AL88</f>
        <v>1145.3</v>
      </c>
      <c r="I23" s="73">
        <f>'[4]Tabele-EUROSTAT'!AM88</f>
        <v>11560.300000000001</v>
      </c>
      <c r="J23" s="73">
        <f>'[4]Tabele-EUROSTAT'!AN88</f>
        <v>4901.9000000000005</v>
      </c>
      <c r="K23" s="73">
        <f>'[4]Tabele-EUROSTAT'!AO88</f>
        <v>21482.3</v>
      </c>
      <c r="L23" s="73">
        <f>'[4]Tabele-EUROSTAT'!AP88</f>
        <v>3480.8999999999996</v>
      </c>
      <c r="M23" s="86"/>
      <c r="N23" s="86"/>
    </row>
    <row r="24" spans="1:14" s="72" customFormat="1" ht="12" customHeight="1" x14ac:dyDescent="0.2">
      <c r="A24" s="49" t="s">
        <v>18</v>
      </c>
      <c r="B24" s="71">
        <f>'[4]Tabele-EUROSTAT'!AQ89</f>
        <v>18844.599999999999</v>
      </c>
      <c r="C24" s="71">
        <f>'[4]Tabele-EUROSTAT'!AF89</f>
        <v>1084.4000000000001</v>
      </c>
      <c r="D24" s="71">
        <f>'[4]Tabele-EUROSTAT'!AG89</f>
        <v>3307.6</v>
      </c>
      <c r="E24" s="71">
        <f>'[4]Tabele-EUROSTAT'!AI89</f>
        <v>2518.8000000000002</v>
      </c>
      <c r="F24" s="71">
        <f>'[4]Tabele-EUROSTAT'!AJ89</f>
        <v>4285.4000000000005</v>
      </c>
      <c r="G24" s="71">
        <f>'[4]Tabele-EUROSTAT'!AK89</f>
        <v>244.8</v>
      </c>
      <c r="H24" s="71">
        <f>'[4]Tabele-EUROSTAT'!AL89</f>
        <v>237.8</v>
      </c>
      <c r="I24" s="71">
        <f>'[4]Tabele-EUROSTAT'!AM89</f>
        <v>2257.6999999999998</v>
      </c>
      <c r="J24" s="71">
        <f>'[4]Tabele-EUROSTAT'!AN89</f>
        <v>746.5</v>
      </c>
      <c r="K24" s="71">
        <f>'[4]Tabele-EUROSTAT'!AO89</f>
        <v>3576.5000000000005</v>
      </c>
      <c r="L24" s="71">
        <f>'[4]Tabele-EUROSTAT'!AP89</f>
        <v>585.1</v>
      </c>
      <c r="M24" s="86"/>
      <c r="N24" s="86"/>
    </row>
    <row r="25" spans="1:14" s="72" customFormat="1" ht="12" customHeight="1" x14ac:dyDescent="0.2">
      <c r="A25" s="49" t="s">
        <v>19</v>
      </c>
      <c r="B25" s="71">
        <f>'[4]Tabele-EUROSTAT'!AQ90</f>
        <v>9755.9</v>
      </c>
      <c r="C25" s="71">
        <f>'[4]Tabele-EUROSTAT'!AF90</f>
        <v>1183.2</v>
      </c>
      <c r="D25" s="71">
        <f>'[4]Tabele-EUROSTAT'!AG90</f>
        <v>2032.3</v>
      </c>
      <c r="E25" s="71">
        <f>'[4]Tabele-EUROSTAT'!AI90</f>
        <v>525.9</v>
      </c>
      <c r="F25" s="71">
        <f>'[4]Tabele-EUROSTAT'!AJ90</f>
        <v>1982.2</v>
      </c>
      <c r="G25" s="71">
        <f>'[4]Tabele-EUROSTAT'!AK90</f>
        <v>71</v>
      </c>
      <c r="H25" s="71">
        <f>'[4]Tabele-EUROSTAT'!AL90</f>
        <v>85</v>
      </c>
      <c r="I25" s="71">
        <f>'[4]Tabele-EUROSTAT'!AM90</f>
        <v>830.8</v>
      </c>
      <c r="J25" s="71">
        <f>'[4]Tabele-EUROSTAT'!AN90</f>
        <v>398.9</v>
      </c>
      <c r="K25" s="71">
        <f>'[4]Tabele-EUROSTAT'!AO90</f>
        <v>2316.6999999999998</v>
      </c>
      <c r="L25" s="71">
        <f>'[4]Tabele-EUROSTAT'!AP90</f>
        <v>329.9</v>
      </c>
      <c r="M25" s="86"/>
      <c r="N25" s="86"/>
    </row>
    <row r="26" spans="1:14" s="72" customFormat="1" ht="12" customHeight="1" x14ac:dyDescent="0.2">
      <c r="A26" s="49" t="s">
        <v>20</v>
      </c>
      <c r="B26" s="71">
        <f>'[4]Tabele-EUROSTAT'!AQ91</f>
        <v>32625.7</v>
      </c>
      <c r="C26" s="71">
        <f>'[4]Tabele-EUROSTAT'!AF91</f>
        <v>1221.5</v>
      </c>
      <c r="D26" s="71">
        <f>'[4]Tabele-EUROSTAT'!AG91</f>
        <v>4836.6000000000013</v>
      </c>
      <c r="E26" s="71">
        <f>'[4]Tabele-EUROSTAT'!AI91</f>
        <v>2662.9</v>
      </c>
      <c r="F26" s="71">
        <f>'[4]Tabele-EUROSTAT'!AJ91</f>
        <v>5572.5</v>
      </c>
      <c r="G26" s="71">
        <f>'[4]Tabele-EUROSTAT'!AK91</f>
        <v>3578.5</v>
      </c>
      <c r="H26" s="71">
        <f>'[4]Tabele-EUROSTAT'!AL91</f>
        <v>419.4</v>
      </c>
      <c r="I26" s="71">
        <f>'[4]Tabele-EUROSTAT'!AM91</f>
        <v>4040.9</v>
      </c>
      <c r="J26" s="71">
        <f>'[4]Tabele-EUROSTAT'!AN91</f>
        <v>2286.8000000000002</v>
      </c>
      <c r="K26" s="71">
        <f>'[4]Tabele-EUROSTAT'!AO91</f>
        <v>6754.5999999999995</v>
      </c>
      <c r="L26" s="71">
        <f>'[4]Tabele-EUROSTAT'!AP91</f>
        <v>1252</v>
      </c>
      <c r="M26" s="86"/>
      <c r="N26" s="86"/>
    </row>
    <row r="27" spans="1:14" s="72" customFormat="1" ht="12" customHeight="1" x14ac:dyDescent="0.2">
      <c r="A27" s="49" t="s">
        <v>21</v>
      </c>
      <c r="B27" s="71">
        <f>'[4]Tabele-EUROSTAT'!AQ92</f>
        <v>13378.699999999999</v>
      </c>
      <c r="C27" s="71">
        <f>'[4]Tabele-EUROSTAT'!AF92</f>
        <v>1230.8</v>
      </c>
      <c r="D27" s="71">
        <f>'[4]Tabele-EUROSTAT'!AG92</f>
        <v>2763.2000000000003</v>
      </c>
      <c r="E27" s="71">
        <f>'[4]Tabele-EUROSTAT'!AI92</f>
        <v>867.1</v>
      </c>
      <c r="F27" s="71">
        <f>'[4]Tabele-EUROSTAT'!AJ92</f>
        <v>3475.2</v>
      </c>
      <c r="G27" s="71">
        <f>'[4]Tabele-EUROSTAT'!AK92</f>
        <v>141.5</v>
      </c>
      <c r="H27" s="71">
        <f>'[4]Tabele-EUROSTAT'!AL92</f>
        <v>141.30000000000001</v>
      </c>
      <c r="I27" s="71">
        <f>'[4]Tabele-EUROSTAT'!AM92</f>
        <v>1120.2</v>
      </c>
      <c r="J27" s="71">
        <f>'[4]Tabele-EUROSTAT'!AN92</f>
        <v>531.4</v>
      </c>
      <c r="K27" s="71">
        <f>'[4]Tabele-EUROSTAT'!AO92</f>
        <v>2726.3999999999996</v>
      </c>
      <c r="L27" s="71">
        <f>'[4]Tabele-EUROSTAT'!AP92</f>
        <v>381.6</v>
      </c>
      <c r="M27" s="86"/>
      <c r="N27" s="86"/>
    </row>
    <row r="28" spans="1:14" s="72" customFormat="1" ht="12" customHeight="1" x14ac:dyDescent="0.2">
      <c r="A28" s="49" t="s">
        <v>22</v>
      </c>
      <c r="B28" s="71">
        <f>'[4]Tabele-EUROSTAT'!AQ93</f>
        <v>18646.599999999999</v>
      </c>
      <c r="C28" s="71">
        <f>'[4]Tabele-EUROSTAT'!AF93</f>
        <v>1854.6</v>
      </c>
      <c r="D28" s="71">
        <f>'[4]Tabele-EUROSTAT'!AG93</f>
        <v>3937.3</v>
      </c>
      <c r="E28" s="71">
        <f>'[4]Tabele-EUROSTAT'!AI93</f>
        <v>1034.4000000000001</v>
      </c>
      <c r="F28" s="71">
        <f>'[4]Tabele-EUROSTAT'!AJ93</f>
        <v>3989.1</v>
      </c>
      <c r="G28" s="71">
        <f>'[4]Tabele-EUROSTAT'!AK93</f>
        <v>203.8</v>
      </c>
      <c r="H28" s="71">
        <f>'[4]Tabele-EUROSTAT'!AL93</f>
        <v>173.8</v>
      </c>
      <c r="I28" s="71">
        <f>'[4]Tabele-EUROSTAT'!AM93</f>
        <v>2410.1</v>
      </c>
      <c r="J28" s="71">
        <f>'[4]Tabele-EUROSTAT'!AN93</f>
        <v>657</v>
      </c>
      <c r="K28" s="71">
        <f>'[4]Tabele-EUROSTAT'!AO93</f>
        <v>3681.2</v>
      </c>
      <c r="L28" s="71">
        <f>'[4]Tabele-EUROSTAT'!AP93</f>
        <v>705.3</v>
      </c>
      <c r="M28" s="86"/>
      <c r="N28" s="86"/>
    </row>
    <row r="29" spans="1:14" s="72" customFormat="1" ht="12" customHeight="1" x14ac:dyDescent="0.2">
      <c r="A29" s="49" t="s">
        <v>23</v>
      </c>
      <c r="B29" s="71">
        <f>'[4]Tabele-EUROSTAT'!AQ94</f>
        <v>8472</v>
      </c>
      <c r="C29" s="71">
        <f>'[4]Tabele-EUROSTAT'!AF94</f>
        <v>778.9</v>
      </c>
      <c r="D29" s="71">
        <f>'[4]Tabele-EUROSTAT'!AG94</f>
        <v>1722.1999999999998</v>
      </c>
      <c r="E29" s="71">
        <f>'[4]Tabele-EUROSTAT'!AI94</f>
        <v>508.5</v>
      </c>
      <c r="F29" s="71">
        <f>'[4]Tabele-EUROSTAT'!AJ94</f>
        <v>1442.3999999999999</v>
      </c>
      <c r="G29" s="71">
        <f>'[4]Tabele-EUROSTAT'!AK94</f>
        <v>96.2</v>
      </c>
      <c r="H29" s="71">
        <f>'[4]Tabele-EUROSTAT'!AL94</f>
        <v>88</v>
      </c>
      <c r="I29" s="71">
        <f>'[4]Tabele-EUROSTAT'!AM94</f>
        <v>900.6</v>
      </c>
      <c r="J29" s="71">
        <f>'[4]Tabele-EUROSTAT'!AN94</f>
        <v>281.3</v>
      </c>
      <c r="K29" s="71">
        <f>'[4]Tabele-EUROSTAT'!AO94</f>
        <v>2426.9</v>
      </c>
      <c r="L29" s="71">
        <f>'[4]Tabele-EUROSTAT'!AP94</f>
        <v>227</v>
      </c>
      <c r="M29" s="86"/>
      <c r="N29" s="86"/>
    </row>
    <row r="30" spans="1:14" s="72" customFormat="1" ht="12" customHeight="1" x14ac:dyDescent="0.2">
      <c r="A30" s="48" t="s">
        <v>24</v>
      </c>
      <c r="B30" s="73">
        <f>'[4]Tabele-EUROSTAT'!AQ95</f>
        <v>95575.9</v>
      </c>
      <c r="C30" s="73">
        <f>'[4]Tabele-EUROSTAT'!AF95</f>
        <v>7192.7999999999993</v>
      </c>
      <c r="D30" s="73">
        <f>'[4]Tabele-EUROSTAT'!AG95</f>
        <v>24782.6</v>
      </c>
      <c r="E30" s="73">
        <f>'[4]Tabele-EUROSTAT'!AI95</f>
        <v>8040.3</v>
      </c>
      <c r="F30" s="73">
        <f>'[4]Tabele-EUROSTAT'!AJ95</f>
        <v>20175</v>
      </c>
      <c r="G30" s="73">
        <f>'[4]Tabele-EUROSTAT'!AK95</f>
        <v>1275.4000000000001</v>
      </c>
      <c r="H30" s="73">
        <f>'[4]Tabele-EUROSTAT'!AL95</f>
        <v>976.5</v>
      </c>
      <c r="I30" s="73">
        <f>'[4]Tabele-EUROSTAT'!AM95</f>
        <v>9194.0999999999985</v>
      </c>
      <c r="J30" s="73">
        <f>'[4]Tabele-EUROSTAT'!AN95</f>
        <v>5116.7</v>
      </c>
      <c r="K30" s="73">
        <f>'[4]Tabele-EUROSTAT'!AO95</f>
        <v>15665.999999999998</v>
      </c>
      <c r="L30" s="73">
        <f>'[4]Tabele-EUROSTAT'!AP95</f>
        <v>3156.5</v>
      </c>
      <c r="M30" s="86"/>
      <c r="N30" s="86"/>
    </row>
    <row r="31" spans="1:14" s="72" customFormat="1" ht="12" customHeight="1" x14ac:dyDescent="0.2">
      <c r="A31" s="49" t="s">
        <v>25</v>
      </c>
      <c r="B31" s="71">
        <f>'[4]Tabele-EUROSTAT'!AQ96</f>
        <v>10750.4</v>
      </c>
      <c r="C31" s="71">
        <f>'[4]Tabele-EUROSTAT'!AF96</f>
        <v>1493.1</v>
      </c>
      <c r="D31" s="71">
        <f>'[4]Tabele-EUROSTAT'!AG96</f>
        <v>2305.1000000000004</v>
      </c>
      <c r="E31" s="71">
        <f>'[4]Tabele-EUROSTAT'!AI96</f>
        <v>1186.5999999999999</v>
      </c>
      <c r="F31" s="71">
        <f>'[4]Tabele-EUROSTAT'!AJ96</f>
        <v>2098.9</v>
      </c>
      <c r="G31" s="71">
        <f>'[4]Tabele-EUROSTAT'!AK96</f>
        <v>105.2</v>
      </c>
      <c r="H31" s="71">
        <f>'[4]Tabele-EUROSTAT'!AL96</f>
        <v>113.4</v>
      </c>
      <c r="I31" s="71">
        <f>'[4]Tabele-EUROSTAT'!AM96</f>
        <v>492.2</v>
      </c>
      <c r="J31" s="71">
        <f>'[4]Tabele-EUROSTAT'!AN96</f>
        <v>588.20000000000005</v>
      </c>
      <c r="K31" s="71">
        <f>'[4]Tabele-EUROSTAT'!AO96</f>
        <v>1920.4</v>
      </c>
      <c r="L31" s="71">
        <f>'[4]Tabele-EUROSTAT'!AP96</f>
        <v>447.29999999999995</v>
      </c>
      <c r="M31" s="86"/>
      <c r="N31" s="86"/>
    </row>
    <row r="32" spans="1:14" s="72" customFormat="1" ht="12" customHeight="1" x14ac:dyDescent="0.2">
      <c r="A32" s="49" t="s">
        <v>26</v>
      </c>
      <c r="B32" s="71">
        <f>'[4]Tabele-EUROSTAT'!AQ97</f>
        <v>13660.699999999999</v>
      </c>
      <c r="C32" s="71">
        <f>'[4]Tabele-EUROSTAT'!AF97</f>
        <v>1356.5</v>
      </c>
      <c r="D32" s="71">
        <f>'[4]Tabele-EUROSTAT'!AG97</f>
        <v>3979.7</v>
      </c>
      <c r="E32" s="71">
        <f>'[4]Tabele-EUROSTAT'!AI97</f>
        <v>628.6</v>
      </c>
      <c r="F32" s="71">
        <f>'[4]Tabele-EUROSTAT'!AJ97</f>
        <v>2476.5</v>
      </c>
      <c r="G32" s="71">
        <f>'[4]Tabele-EUROSTAT'!AK97</f>
        <v>104.5</v>
      </c>
      <c r="H32" s="71">
        <f>'[4]Tabele-EUROSTAT'!AL97</f>
        <v>138.4</v>
      </c>
      <c r="I32" s="71">
        <f>'[4]Tabele-EUROSTAT'!AM97</f>
        <v>1743.7</v>
      </c>
      <c r="J32" s="71">
        <f>'[4]Tabele-EUROSTAT'!AN97</f>
        <v>589.5</v>
      </c>
      <c r="K32" s="71">
        <f>'[4]Tabele-EUROSTAT'!AO97</f>
        <v>2336.6999999999998</v>
      </c>
      <c r="L32" s="71">
        <f>'[4]Tabele-EUROSTAT'!AP97</f>
        <v>306.60000000000002</v>
      </c>
      <c r="M32" s="86"/>
      <c r="N32" s="86"/>
    </row>
    <row r="33" spans="1:14" s="72" customFormat="1" ht="12" customHeight="1" x14ac:dyDescent="0.2">
      <c r="A33" s="49" t="s">
        <v>27</v>
      </c>
      <c r="B33" s="71">
        <f>'[4]Tabele-EUROSTAT'!AQ98</f>
        <v>36757.399999999994</v>
      </c>
      <c r="C33" s="71">
        <f>'[4]Tabele-EUROSTAT'!AF98</f>
        <v>1282.9000000000001</v>
      </c>
      <c r="D33" s="71">
        <f>'[4]Tabele-EUROSTAT'!AG98</f>
        <v>10690.5</v>
      </c>
      <c r="E33" s="71">
        <f>'[4]Tabele-EUROSTAT'!AI98</f>
        <v>3402.7</v>
      </c>
      <c r="F33" s="71">
        <f>'[4]Tabele-EUROSTAT'!AJ98</f>
        <v>9254.6</v>
      </c>
      <c r="G33" s="71">
        <f>'[4]Tabele-EUROSTAT'!AK98</f>
        <v>486.7</v>
      </c>
      <c r="H33" s="71">
        <f>'[4]Tabele-EUROSTAT'!AL98</f>
        <v>369.5</v>
      </c>
      <c r="I33" s="71">
        <f>'[4]Tabele-EUROSTAT'!AM98</f>
        <v>3521.5</v>
      </c>
      <c r="J33" s="71">
        <f>'[4]Tabele-EUROSTAT'!AN98</f>
        <v>1835.6999999999998</v>
      </c>
      <c r="K33" s="71">
        <f>'[4]Tabele-EUROSTAT'!AO98</f>
        <v>4684.7</v>
      </c>
      <c r="L33" s="71">
        <f>'[4]Tabele-EUROSTAT'!AP98</f>
        <v>1228.5999999999999</v>
      </c>
      <c r="M33" s="86"/>
      <c r="N33" s="86"/>
    </row>
    <row r="34" spans="1:14" s="72" customFormat="1" ht="12" customHeight="1" x14ac:dyDescent="0.2">
      <c r="A34" s="49" t="s">
        <v>28</v>
      </c>
      <c r="B34" s="71">
        <f>'[4]Tabele-EUROSTAT'!AQ99</f>
        <v>16950.100000000002</v>
      </c>
      <c r="C34" s="71">
        <f>'[4]Tabele-EUROSTAT'!AF99</f>
        <v>1256.7</v>
      </c>
      <c r="D34" s="71">
        <f>'[4]Tabele-EUROSTAT'!AG99</f>
        <v>3823.7000000000003</v>
      </c>
      <c r="E34" s="71">
        <f>'[4]Tabele-EUROSTAT'!AI99</f>
        <v>1548.8</v>
      </c>
      <c r="F34" s="71">
        <f>'[4]Tabele-EUROSTAT'!AJ99</f>
        <v>3158.5</v>
      </c>
      <c r="G34" s="71">
        <f>'[4]Tabele-EUROSTAT'!AK99</f>
        <v>360.3</v>
      </c>
      <c r="H34" s="71">
        <f>'[4]Tabele-EUROSTAT'!AL99</f>
        <v>191.6</v>
      </c>
      <c r="I34" s="71">
        <f>'[4]Tabele-EUROSTAT'!AM99</f>
        <v>1267.7</v>
      </c>
      <c r="J34" s="71">
        <f>'[4]Tabele-EUROSTAT'!AN99</f>
        <v>1390.6</v>
      </c>
      <c r="K34" s="71">
        <f>'[4]Tabele-EUROSTAT'!AO99</f>
        <v>3320.8</v>
      </c>
      <c r="L34" s="71">
        <f>'[4]Tabele-EUROSTAT'!AP99</f>
        <v>631.4</v>
      </c>
      <c r="M34" s="86"/>
      <c r="N34" s="86"/>
    </row>
    <row r="35" spans="1:14" s="72" customFormat="1" ht="12" customHeight="1" x14ac:dyDescent="0.2">
      <c r="A35" s="49" t="s">
        <v>29</v>
      </c>
      <c r="B35" s="71">
        <f>'[4]Tabele-EUROSTAT'!AQ100</f>
        <v>7458.6999999999989</v>
      </c>
      <c r="C35" s="71">
        <f>'[4]Tabele-EUROSTAT'!AF100</f>
        <v>878.9</v>
      </c>
      <c r="D35" s="71">
        <f>'[4]Tabele-EUROSTAT'!AG100</f>
        <v>1771.1</v>
      </c>
      <c r="E35" s="71">
        <f>'[4]Tabele-EUROSTAT'!AI100</f>
        <v>455.8</v>
      </c>
      <c r="F35" s="71">
        <f>'[4]Tabele-EUROSTAT'!AJ100</f>
        <v>1328.8000000000002</v>
      </c>
      <c r="G35" s="71">
        <f>'[4]Tabele-EUROSTAT'!AK100</f>
        <v>140</v>
      </c>
      <c r="H35" s="71">
        <f>'[4]Tabele-EUROSTAT'!AL100</f>
        <v>66</v>
      </c>
      <c r="I35" s="71">
        <f>'[4]Tabele-EUROSTAT'!AM100</f>
        <v>748.9</v>
      </c>
      <c r="J35" s="71">
        <f>'[4]Tabele-EUROSTAT'!AN100</f>
        <v>345.90000000000003</v>
      </c>
      <c r="K35" s="71">
        <f>'[4]Tabele-EUROSTAT'!AO100</f>
        <v>1441.9</v>
      </c>
      <c r="L35" s="71">
        <f>'[4]Tabele-EUROSTAT'!AP100</f>
        <v>281.39999999999998</v>
      </c>
      <c r="M35" s="86"/>
      <c r="N35" s="86"/>
    </row>
    <row r="36" spans="1:14" s="72" customFormat="1" ht="12" customHeight="1" x14ac:dyDescent="0.2">
      <c r="A36" s="49" t="s">
        <v>30</v>
      </c>
      <c r="B36" s="71">
        <f>'[4]Tabele-EUROSTAT'!AQ101</f>
        <v>9998.6000000000022</v>
      </c>
      <c r="C36" s="71">
        <f>'[4]Tabele-EUROSTAT'!AF101</f>
        <v>924.7</v>
      </c>
      <c r="D36" s="71">
        <f>'[4]Tabele-EUROSTAT'!AG101</f>
        <v>2212.5</v>
      </c>
      <c r="E36" s="71">
        <f>'[4]Tabele-EUROSTAT'!AI101</f>
        <v>817.8</v>
      </c>
      <c r="F36" s="71">
        <f>'[4]Tabele-EUROSTAT'!AJ101</f>
        <v>1857.6999999999998</v>
      </c>
      <c r="G36" s="71">
        <f>'[4]Tabele-EUROSTAT'!AK101</f>
        <v>78.7</v>
      </c>
      <c r="H36" s="71">
        <f>'[4]Tabele-EUROSTAT'!AL101</f>
        <v>97.6</v>
      </c>
      <c r="I36" s="71">
        <f>'[4]Tabele-EUROSTAT'!AM101</f>
        <v>1420.1</v>
      </c>
      <c r="J36" s="71">
        <f>'[4]Tabele-EUROSTAT'!AN101</f>
        <v>366.79999999999995</v>
      </c>
      <c r="K36" s="71">
        <f>'[4]Tabele-EUROSTAT'!AO101</f>
        <v>1961.5</v>
      </c>
      <c r="L36" s="71">
        <f>'[4]Tabele-EUROSTAT'!AP101</f>
        <v>261.2</v>
      </c>
      <c r="M36" s="86"/>
      <c r="N36" s="86"/>
    </row>
    <row r="37" spans="1:14" s="72" customFormat="1" ht="12" customHeight="1" x14ac:dyDescent="0.2">
      <c r="A37" s="48" t="s">
        <v>86</v>
      </c>
      <c r="B37" s="73">
        <f>'[4]Tabele-EUROSTAT'!AQ102</f>
        <v>375908.4</v>
      </c>
      <c r="C37" s="73">
        <f>'[4]Tabele-EUROSTAT'!AF102</f>
        <v>9873.8000000000011</v>
      </c>
      <c r="D37" s="73">
        <f>'[4]Tabele-EUROSTAT'!AG102</f>
        <v>72941.600000000006</v>
      </c>
      <c r="E37" s="73">
        <f>'[4]Tabele-EUROSTAT'!AI102</f>
        <v>25227.3</v>
      </c>
      <c r="F37" s="73">
        <f>'[4]Tabele-EUROSTAT'!AJ102</f>
        <v>72742.100000000006</v>
      </c>
      <c r="G37" s="73">
        <f>'[4]Tabele-EUROSTAT'!AK102</f>
        <v>36132.799999999996</v>
      </c>
      <c r="H37" s="73">
        <f>'[4]Tabele-EUROSTAT'!AL102</f>
        <v>16796.8</v>
      </c>
      <c r="I37" s="73">
        <f>'[4]Tabele-EUROSTAT'!AM102</f>
        <v>27733.699999999997</v>
      </c>
      <c r="J37" s="73">
        <f>'[4]Tabele-EUROSTAT'!AN102</f>
        <v>51804.100000000006</v>
      </c>
      <c r="K37" s="73">
        <f>'[4]Tabele-EUROSTAT'!AO102</f>
        <v>47996.899999999994</v>
      </c>
      <c r="L37" s="73">
        <f>'[4]Tabele-EUROSTAT'!AP102</f>
        <v>14659.300000000003</v>
      </c>
      <c r="M37" s="86"/>
      <c r="N37" s="86"/>
    </row>
    <row r="38" spans="1:14" s="72" customFormat="1" ht="12" customHeight="1" x14ac:dyDescent="0.2">
      <c r="A38" s="48" t="s">
        <v>31</v>
      </c>
      <c r="B38" s="73">
        <f>'[4]Tabele-EUROSTAT'!AQ111</f>
        <v>266110.30000000005</v>
      </c>
      <c r="C38" s="73">
        <f>'[4]Tabele-EUROSTAT'!AF111</f>
        <v>1810.1</v>
      </c>
      <c r="D38" s="73">
        <f>'[4]Tabele-EUROSTAT'!AG111</f>
        <v>38154.300000000003</v>
      </c>
      <c r="E38" s="73">
        <f>'[4]Tabele-EUROSTAT'!AI111</f>
        <v>17748.7</v>
      </c>
      <c r="F38" s="73">
        <f>'[4]Tabele-EUROSTAT'!AJ111</f>
        <v>52314.700000000004</v>
      </c>
      <c r="G38" s="73">
        <f>'[4]Tabele-EUROSTAT'!AK111</f>
        <v>34939.799999999996</v>
      </c>
      <c r="H38" s="73">
        <f>'[4]Tabele-EUROSTAT'!AL111</f>
        <v>15722.8</v>
      </c>
      <c r="I38" s="73">
        <f>'[4]Tabele-EUROSTAT'!AM111</f>
        <v>16913.8</v>
      </c>
      <c r="J38" s="73">
        <f>'[4]Tabele-EUROSTAT'!AN111</f>
        <v>45311.4</v>
      </c>
      <c r="K38" s="73">
        <f>'[4]Tabele-EUROSTAT'!AO111</f>
        <v>31399.3</v>
      </c>
      <c r="L38" s="73">
        <f>'[4]Tabele-EUROSTAT'!AP111</f>
        <v>11795.400000000001</v>
      </c>
      <c r="M38" s="86"/>
      <c r="N38" s="86"/>
    </row>
    <row r="39" spans="1:14" s="72" customFormat="1" ht="12" customHeight="1" x14ac:dyDescent="0.2">
      <c r="A39" s="49" t="s">
        <v>32</v>
      </c>
      <c r="B39" s="71">
        <f>'[4]Tabele-EUROSTAT'!AQ113</f>
        <v>27373.5</v>
      </c>
      <c r="C39" s="71">
        <f>'[4]Tabele-EUROSTAT'!AF113</f>
        <v>515.9</v>
      </c>
      <c r="D39" s="71">
        <f>'[4]Tabele-EUROSTAT'!AG113</f>
        <v>6645.5</v>
      </c>
      <c r="E39" s="71">
        <f>'[4]Tabele-EUROSTAT'!AI113</f>
        <v>1314.4</v>
      </c>
      <c r="F39" s="71">
        <f>'[4]Tabele-EUROSTAT'!AJ113</f>
        <v>8025.9</v>
      </c>
      <c r="G39" s="71">
        <f>'[4]Tabele-EUROSTAT'!AK113</f>
        <v>1587.2</v>
      </c>
      <c r="H39" s="71">
        <f>'[4]Tabele-EUROSTAT'!AL113</f>
        <v>497.5</v>
      </c>
      <c r="I39" s="71">
        <f>'[4]Tabele-EUROSTAT'!AM113</f>
        <v>2519.1999999999998</v>
      </c>
      <c r="J39" s="71">
        <f>'[4]Tabele-EUROSTAT'!AN113</f>
        <v>3856.3</v>
      </c>
      <c r="K39" s="71">
        <f>'[4]Tabele-EUROSTAT'!AO113</f>
        <v>1718.4</v>
      </c>
      <c r="L39" s="71">
        <f>'[4]Tabele-EUROSTAT'!AP113</f>
        <v>693.19999999999993</v>
      </c>
      <c r="M39" s="86"/>
      <c r="N39" s="86"/>
    </row>
    <row r="40" spans="1:14" s="72" customFormat="1" ht="12" customHeight="1" x14ac:dyDescent="0.2">
      <c r="A40" s="49" t="s">
        <v>33</v>
      </c>
      <c r="B40" s="71">
        <f>'[4]Tabele-EUROSTAT'!AQ112</f>
        <v>238736.80000000002</v>
      </c>
      <c r="C40" s="71">
        <f>'[4]Tabele-EUROSTAT'!AF112</f>
        <v>1294.2</v>
      </c>
      <c r="D40" s="71">
        <f>'[4]Tabele-EUROSTAT'!AG112</f>
        <v>31508.799999999999</v>
      </c>
      <c r="E40" s="71">
        <f>'[4]Tabele-EUROSTAT'!AI112</f>
        <v>16434.3</v>
      </c>
      <c r="F40" s="71">
        <f>'[4]Tabele-EUROSTAT'!AJ112</f>
        <v>44288.800000000003</v>
      </c>
      <c r="G40" s="71">
        <f>'[4]Tabele-EUROSTAT'!AK112</f>
        <v>33352.6</v>
      </c>
      <c r="H40" s="71">
        <f>'[4]Tabele-EUROSTAT'!AL112</f>
        <v>15225.3</v>
      </c>
      <c r="I40" s="71">
        <f>'[4]Tabele-EUROSTAT'!AM112</f>
        <v>14394.6</v>
      </c>
      <c r="J40" s="71">
        <f>'[4]Tabele-EUROSTAT'!AN112</f>
        <v>41455.1</v>
      </c>
      <c r="K40" s="71">
        <f>'[4]Tabele-EUROSTAT'!AO112</f>
        <v>29680.899999999998</v>
      </c>
      <c r="L40" s="71">
        <f>'[4]Tabele-EUROSTAT'!AP112</f>
        <v>11102.2</v>
      </c>
      <c r="M40" s="86"/>
      <c r="N40" s="86"/>
    </row>
    <row r="41" spans="1:14" s="72" customFormat="1" ht="12" customHeight="1" x14ac:dyDescent="0.2">
      <c r="A41" s="48" t="s">
        <v>34</v>
      </c>
      <c r="B41" s="73">
        <f>'[4]Tabele-EUROSTAT'!AQ103</f>
        <v>109798.09999999999</v>
      </c>
      <c r="C41" s="73">
        <f>'[4]Tabele-EUROSTAT'!AF103</f>
        <v>8063.7000000000007</v>
      </c>
      <c r="D41" s="73">
        <f>'[4]Tabele-EUROSTAT'!AG103</f>
        <v>34787.300000000003</v>
      </c>
      <c r="E41" s="73">
        <f>'[4]Tabele-EUROSTAT'!AI103</f>
        <v>7478.5999999999995</v>
      </c>
      <c r="F41" s="73">
        <f>'[4]Tabele-EUROSTAT'!AJ103</f>
        <v>20427.399999999998</v>
      </c>
      <c r="G41" s="73">
        <f>'[4]Tabele-EUROSTAT'!AK103</f>
        <v>1193</v>
      </c>
      <c r="H41" s="73">
        <f>'[4]Tabele-EUROSTAT'!AL103</f>
        <v>1074</v>
      </c>
      <c r="I41" s="73">
        <f>'[4]Tabele-EUROSTAT'!AM103</f>
        <v>10819.9</v>
      </c>
      <c r="J41" s="73">
        <f>'[4]Tabele-EUROSTAT'!AN103</f>
        <v>6492.7000000000007</v>
      </c>
      <c r="K41" s="73">
        <f>'[4]Tabele-EUROSTAT'!AO103</f>
        <v>16597.599999999999</v>
      </c>
      <c r="L41" s="73">
        <f>'[4]Tabele-EUROSTAT'!AP103</f>
        <v>2863.9000000000005</v>
      </c>
      <c r="M41" s="86"/>
      <c r="N41" s="86"/>
    </row>
    <row r="42" spans="1:14" s="72" customFormat="1" ht="12" customHeight="1" x14ac:dyDescent="0.2">
      <c r="A42" s="49" t="s">
        <v>35</v>
      </c>
      <c r="B42" s="71">
        <f>'[4]Tabele-EUROSTAT'!AQ104</f>
        <v>26343.799999999996</v>
      </c>
      <c r="C42" s="71">
        <f>'[4]Tabele-EUROSTAT'!AF104</f>
        <v>965.7</v>
      </c>
      <c r="D42" s="71">
        <f>'[4]Tabele-EUROSTAT'!AG104</f>
        <v>9298.1</v>
      </c>
      <c r="E42" s="71">
        <f>'[4]Tabele-EUROSTAT'!AI104</f>
        <v>1957.3</v>
      </c>
      <c r="F42" s="71">
        <f>'[4]Tabele-EUROSTAT'!AJ104</f>
        <v>5174.9999999999991</v>
      </c>
      <c r="G42" s="71">
        <f>'[4]Tabele-EUROSTAT'!AK104</f>
        <v>339.8</v>
      </c>
      <c r="H42" s="71">
        <f>'[4]Tabele-EUROSTAT'!AL104</f>
        <v>280.89999999999998</v>
      </c>
      <c r="I42" s="71">
        <f>'[4]Tabele-EUROSTAT'!AM104</f>
        <v>2060.6</v>
      </c>
      <c r="J42" s="71">
        <f>'[4]Tabele-EUROSTAT'!AN104</f>
        <v>1806.6000000000001</v>
      </c>
      <c r="K42" s="71">
        <f>'[4]Tabele-EUROSTAT'!AO104</f>
        <v>3670.5</v>
      </c>
      <c r="L42" s="71">
        <f>'[4]Tabele-EUROSTAT'!AP104</f>
        <v>789.30000000000007</v>
      </c>
      <c r="M42" s="86"/>
      <c r="N42" s="86"/>
    </row>
    <row r="43" spans="1:14" s="72" customFormat="1" ht="12" customHeight="1" x14ac:dyDescent="0.2">
      <c r="A43" s="49" t="s">
        <v>36</v>
      </c>
      <c r="B43" s="71">
        <f>'[4]Tabele-EUROSTAT'!AQ105</f>
        <v>7500.3</v>
      </c>
      <c r="C43" s="71">
        <f>'[4]Tabele-EUROSTAT'!AF105</f>
        <v>1440.8000000000002</v>
      </c>
      <c r="D43" s="71">
        <f>'[4]Tabele-EUROSTAT'!AG105</f>
        <v>1791.7</v>
      </c>
      <c r="E43" s="71">
        <f>'[4]Tabele-EUROSTAT'!AI105</f>
        <v>408.7</v>
      </c>
      <c r="F43" s="71">
        <f>'[4]Tabele-EUROSTAT'!AJ105</f>
        <v>1204.2999999999997</v>
      </c>
      <c r="G43" s="71">
        <f>'[4]Tabele-EUROSTAT'!AK105</f>
        <v>71</v>
      </c>
      <c r="H43" s="71">
        <f>'[4]Tabele-EUROSTAT'!AL105</f>
        <v>132.1</v>
      </c>
      <c r="I43" s="71">
        <f>'[4]Tabele-EUROSTAT'!AM105</f>
        <v>384.9</v>
      </c>
      <c r="J43" s="71">
        <f>'[4]Tabele-EUROSTAT'!AN105</f>
        <v>327.39999999999998</v>
      </c>
      <c r="K43" s="71">
        <f>'[4]Tabele-EUROSTAT'!AO105</f>
        <v>1530.8</v>
      </c>
      <c r="L43" s="71">
        <f>'[4]Tabele-EUROSTAT'!AP105</f>
        <v>208.6</v>
      </c>
      <c r="M43" s="86"/>
      <c r="N43" s="86"/>
    </row>
    <row r="44" spans="1:14" s="72" customFormat="1" ht="12" customHeight="1" x14ac:dyDescent="0.2">
      <c r="A44" s="49" t="s">
        <v>37</v>
      </c>
      <c r="B44" s="71">
        <f>'[4]Tabele-EUROSTAT'!AQ106</f>
        <v>16718.299999999996</v>
      </c>
      <c r="C44" s="71">
        <f>'[4]Tabele-EUROSTAT'!AF106</f>
        <v>1138.9000000000001</v>
      </c>
      <c r="D44" s="71">
        <f>'[4]Tabele-EUROSTAT'!AG106</f>
        <v>5335.2</v>
      </c>
      <c r="E44" s="71">
        <f>'[4]Tabele-EUROSTAT'!AI106</f>
        <v>589.9</v>
      </c>
      <c r="F44" s="71">
        <f>'[4]Tabele-EUROSTAT'!AJ106</f>
        <v>4111.8</v>
      </c>
      <c r="G44" s="71">
        <f>'[4]Tabele-EUROSTAT'!AK106</f>
        <v>110.4</v>
      </c>
      <c r="H44" s="71">
        <f>'[4]Tabele-EUROSTAT'!AL106</f>
        <v>116.4</v>
      </c>
      <c r="I44" s="71">
        <f>'[4]Tabele-EUROSTAT'!AM106</f>
        <v>1499.3</v>
      </c>
      <c r="J44" s="71">
        <f>'[4]Tabele-EUROSTAT'!AN106</f>
        <v>835</v>
      </c>
      <c r="K44" s="71">
        <f>'[4]Tabele-EUROSTAT'!AO106</f>
        <v>2639.4</v>
      </c>
      <c r="L44" s="71">
        <f>'[4]Tabele-EUROSTAT'!AP106</f>
        <v>342</v>
      </c>
      <c r="M44" s="86"/>
      <c r="N44" s="86"/>
    </row>
    <row r="45" spans="1:14" s="72" customFormat="1" ht="12" customHeight="1" x14ac:dyDescent="0.2">
      <c r="A45" s="49" t="s">
        <v>38</v>
      </c>
      <c r="B45" s="71">
        <f>'[4]Tabele-EUROSTAT'!AQ107</f>
        <v>6283.4</v>
      </c>
      <c r="C45" s="71">
        <f>'[4]Tabele-EUROSTAT'!AF107</f>
        <v>938.7</v>
      </c>
      <c r="D45" s="71">
        <f>'[4]Tabele-EUROSTAT'!AG107</f>
        <v>849.6</v>
      </c>
      <c r="E45" s="71">
        <f>'[4]Tabele-EUROSTAT'!AI107</f>
        <v>734.6</v>
      </c>
      <c r="F45" s="71">
        <f>'[4]Tabele-EUROSTAT'!AJ107</f>
        <v>1020</v>
      </c>
      <c r="G45" s="71">
        <f>'[4]Tabele-EUROSTAT'!AK107</f>
        <v>56.1</v>
      </c>
      <c r="H45" s="71">
        <f>'[4]Tabele-EUROSTAT'!AL107</f>
        <v>70.5</v>
      </c>
      <c r="I45" s="71">
        <f>'[4]Tabele-EUROSTAT'!AM107</f>
        <v>783.7</v>
      </c>
      <c r="J45" s="71">
        <f>'[4]Tabele-EUROSTAT'!AN107</f>
        <v>279</v>
      </c>
      <c r="K45" s="71">
        <f>'[4]Tabele-EUROSTAT'!AO107</f>
        <v>1358.3</v>
      </c>
      <c r="L45" s="71">
        <f>'[4]Tabele-EUROSTAT'!AP107</f>
        <v>192.89999999999998</v>
      </c>
      <c r="M45" s="86"/>
      <c r="N45" s="86"/>
    </row>
    <row r="46" spans="1:14" s="72" customFormat="1" ht="12" customHeight="1" x14ac:dyDescent="0.2">
      <c r="A46" s="49" t="s">
        <v>39</v>
      </c>
      <c r="B46" s="71">
        <f>'[4]Tabele-EUROSTAT'!AQ108</f>
        <v>8228.6</v>
      </c>
      <c r="C46" s="71">
        <f>'[4]Tabele-EUROSTAT'!AF108</f>
        <v>1225.2</v>
      </c>
      <c r="D46" s="71">
        <f>'[4]Tabele-EUROSTAT'!AG108</f>
        <v>1689.7000000000003</v>
      </c>
      <c r="E46" s="71">
        <f>'[4]Tabele-EUROSTAT'!AI108</f>
        <v>575.70000000000005</v>
      </c>
      <c r="F46" s="71">
        <f>'[4]Tabele-EUROSTAT'!AJ108</f>
        <v>1663.6000000000001</v>
      </c>
      <c r="G46" s="71">
        <f>'[4]Tabele-EUROSTAT'!AK108</f>
        <v>51.2</v>
      </c>
      <c r="H46" s="71">
        <f>'[4]Tabele-EUROSTAT'!AL108</f>
        <v>74</v>
      </c>
      <c r="I46" s="71">
        <f>'[4]Tabele-EUROSTAT'!AM108</f>
        <v>949.2</v>
      </c>
      <c r="J46" s="71">
        <f>'[4]Tabele-EUROSTAT'!AN108</f>
        <v>369.29999999999995</v>
      </c>
      <c r="K46" s="71">
        <f>'[4]Tabele-EUROSTAT'!AO108</f>
        <v>1394.3</v>
      </c>
      <c r="L46" s="71">
        <f>'[4]Tabele-EUROSTAT'!AP108</f>
        <v>236.4</v>
      </c>
      <c r="M46" s="86"/>
      <c r="N46" s="86"/>
    </row>
    <row r="47" spans="1:14" s="72" customFormat="1" ht="12" customHeight="1" x14ac:dyDescent="0.2">
      <c r="A47" s="49" t="s">
        <v>40</v>
      </c>
      <c r="B47" s="71">
        <f>'[4]Tabele-EUROSTAT'!AQ109</f>
        <v>34737.9</v>
      </c>
      <c r="C47" s="71">
        <f>'[4]Tabele-EUROSTAT'!AF109</f>
        <v>1097</v>
      </c>
      <c r="D47" s="71">
        <f>'[4]Tabele-EUROSTAT'!AG109</f>
        <v>13437.6</v>
      </c>
      <c r="E47" s="71">
        <f>'[4]Tabele-EUROSTAT'!AI109</f>
        <v>2814.7</v>
      </c>
      <c r="F47" s="71">
        <f>'[4]Tabele-EUROSTAT'!AJ109</f>
        <v>5486.4000000000005</v>
      </c>
      <c r="G47" s="71">
        <f>'[4]Tabele-EUROSTAT'!AK109</f>
        <v>476</v>
      </c>
      <c r="H47" s="71">
        <f>'[4]Tabele-EUROSTAT'!AL109</f>
        <v>318.60000000000002</v>
      </c>
      <c r="I47" s="71">
        <f>'[4]Tabele-EUROSTAT'!AM109</f>
        <v>3663.8</v>
      </c>
      <c r="J47" s="71">
        <f>'[4]Tabele-EUROSTAT'!AN109</f>
        <v>2347.3000000000002</v>
      </c>
      <c r="K47" s="71">
        <f>'[4]Tabele-EUROSTAT'!AO109</f>
        <v>4178.5999999999995</v>
      </c>
      <c r="L47" s="71">
        <f>'[4]Tabele-EUROSTAT'!AP109</f>
        <v>917.90000000000009</v>
      </c>
      <c r="M47" s="86"/>
      <c r="N47" s="86"/>
    </row>
    <row r="48" spans="1:14" s="72" customFormat="1" ht="12" customHeight="1" x14ac:dyDescent="0.2">
      <c r="A48" s="49" t="s">
        <v>41</v>
      </c>
      <c r="B48" s="71">
        <f>'[4]Tabele-EUROSTAT'!AQ110</f>
        <v>9985.8000000000011</v>
      </c>
      <c r="C48" s="71">
        <f>'[4]Tabele-EUROSTAT'!AF110</f>
        <v>1257.4000000000001</v>
      </c>
      <c r="D48" s="71">
        <f>'[4]Tabele-EUROSTAT'!AG110</f>
        <v>2385.4</v>
      </c>
      <c r="E48" s="71">
        <f>'[4]Tabele-EUROSTAT'!AI110</f>
        <v>397.7</v>
      </c>
      <c r="F48" s="71">
        <f>'[4]Tabele-EUROSTAT'!AJ110</f>
        <v>1766.3</v>
      </c>
      <c r="G48" s="71">
        <f>'[4]Tabele-EUROSTAT'!AK110</f>
        <v>88.5</v>
      </c>
      <c r="H48" s="71">
        <f>'[4]Tabele-EUROSTAT'!AL110</f>
        <v>81.5</v>
      </c>
      <c r="I48" s="71">
        <f>'[4]Tabele-EUROSTAT'!AM110</f>
        <v>1478.4</v>
      </c>
      <c r="J48" s="71">
        <f>'[4]Tabele-EUROSTAT'!AN110</f>
        <v>528.1</v>
      </c>
      <c r="K48" s="71">
        <f>'[4]Tabele-EUROSTAT'!AO110</f>
        <v>1825.7</v>
      </c>
      <c r="L48" s="71">
        <f>'[4]Tabele-EUROSTAT'!AP110</f>
        <v>176.8</v>
      </c>
      <c r="M48" s="86"/>
      <c r="N48" s="86"/>
    </row>
    <row r="49" spans="1:14" s="72" customFormat="1" ht="12" customHeight="1" x14ac:dyDescent="0.2">
      <c r="A49" s="48" t="s">
        <v>87</v>
      </c>
      <c r="B49" s="73">
        <f>'[4]Tabele-EUROSTAT'!AQ114</f>
        <v>165408.10000000003</v>
      </c>
      <c r="C49" s="73">
        <f>'[4]Tabele-EUROSTAT'!AF114</f>
        <v>11070.2</v>
      </c>
      <c r="D49" s="73">
        <f>'[4]Tabele-EUROSTAT'!AG114</f>
        <v>47791.899999999994</v>
      </c>
      <c r="E49" s="73">
        <f>'[4]Tabele-EUROSTAT'!AI114</f>
        <v>10548.6</v>
      </c>
      <c r="F49" s="73">
        <f>'[4]Tabele-EUROSTAT'!AJ114</f>
        <v>32377.299999999996</v>
      </c>
      <c r="G49" s="73">
        <f>'[4]Tabele-EUROSTAT'!AK114</f>
        <v>6573.7000000000007</v>
      </c>
      <c r="H49" s="73">
        <f>'[4]Tabele-EUROSTAT'!AL114</f>
        <v>1822.2</v>
      </c>
      <c r="I49" s="73">
        <f>'[4]Tabele-EUROSTAT'!AM114</f>
        <v>15425.699999999999</v>
      </c>
      <c r="J49" s="73">
        <f>'[4]Tabele-EUROSTAT'!AN114</f>
        <v>8049.4</v>
      </c>
      <c r="K49" s="73">
        <f>'[4]Tabele-EUROSTAT'!AO114</f>
        <v>26817.399999999998</v>
      </c>
      <c r="L49" s="73">
        <f>'[4]Tabele-EUROSTAT'!AP114</f>
        <v>4931.7</v>
      </c>
      <c r="M49" s="86"/>
      <c r="N49" s="86"/>
    </row>
    <row r="50" spans="1:14" s="72" customFormat="1" ht="12" customHeight="1" x14ac:dyDescent="0.2">
      <c r="A50" s="48" t="s">
        <v>42</v>
      </c>
      <c r="B50" s="73">
        <f>'[4]Tabele-EUROSTAT'!AQ115</f>
        <v>74565.400000000009</v>
      </c>
      <c r="C50" s="73">
        <f>'[4]Tabele-EUROSTAT'!AF115</f>
        <v>5382.9000000000005</v>
      </c>
      <c r="D50" s="73">
        <f>'[4]Tabele-EUROSTAT'!AG115</f>
        <v>21298.799999999999</v>
      </c>
      <c r="E50" s="73">
        <f>'[4]Tabele-EUROSTAT'!AI115</f>
        <v>5904.5</v>
      </c>
      <c r="F50" s="73">
        <f>'[4]Tabele-EUROSTAT'!AJ115</f>
        <v>13875.6</v>
      </c>
      <c r="G50" s="73">
        <f>'[4]Tabele-EUROSTAT'!AK115</f>
        <v>1351.9</v>
      </c>
      <c r="H50" s="73">
        <f>'[4]Tabele-EUROSTAT'!AL115</f>
        <v>788.3</v>
      </c>
      <c r="I50" s="73">
        <f>'[4]Tabele-EUROSTAT'!AM115</f>
        <v>7226.2999999999993</v>
      </c>
      <c r="J50" s="73">
        <f>'[4]Tabele-EUROSTAT'!AN115</f>
        <v>3081.7000000000003</v>
      </c>
      <c r="K50" s="73">
        <f>'[4]Tabele-EUROSTAT'!AO115</f>
        <v>13681.399999999998</v>
      </c>
      <c r="L50" s="73">
        <f>'[4]Tabele-EUROSTAT'!AP115</f>
        <v>1974</v>
      </c>
      <c r="M50" s="86"/>
      <c r="N50" s="86"/>
    </row>
    <row r="51" spans="1:14" s="72" customFormat="1" ht="12" customHeight="1" x14ac:dyDescent="0.2">
      <c r="A51" s="49" t="s">
        <v>43</v>
      </c>
      <c r="B51" s="71">
        <f>'[4]Tabele-EUROSTAT'!AQ116</f>
        <v>24677.000000000004</v>
      </c>
      <c r="C51" s="71">
        <f>'[4]Tabele-EUROSTAT'!AF116</f>
        <v>1801.2</v>
      </c>
      <c r="D51" s="71">
        <f>'[4]Tabele-EUROSTAT'!AG116</f>
        <v>6658.8000000000011</v>
      </c>
      <c r="E51" s="71">
        <f>'[4]Tabele-EUROSTAT'!AI116</f>
        <v>1681.1</v>
      </c>
      <c r="F51" s="71">
        <f>'[4]Tabele-EUROSTAT'!AJ116</f>
        <v>4207.1000000000004</v>
      </c>
      <c r="G51" s="71">
        <f>'[4]Tabele-EUROSTAT'!AK116</f>
        <v>861</v>
      </c>
      <c r="H51" s="71">
        <f>'[4]Tabele-EUROSTAT'!AL116</f>
        <v>298.5</v>
      </c>
      <c r="I51" s="71">
        <f>'[4]Tabele-EUROSTAT'!AM116</f>
        <v>2224.8000000000002</v>
      </c>
      <c r="J51" s="71">
        <f>'[4]Tabele-EUROSTAT'!AN116</f>
        <v>1202</v>
      </c>
      <c r="K51" s="71">
        <f>'[4]Tabele-EUROSTAT'!AO116</f>
        <v>4922</v>
      </c>
      <c r="L51" s="71">
        <f>'[4]Tabele-EUROSTAT'!AP116</f>
        <v>820.5</v>
      </c>
      <c r="M51" s="86"/>
      <c r="N51" s="86"/>
    </row>
    <row r="52" spans="1:14" s="72" customFormat="1" ht="12" customHeight="1" x14ac:dyDescent="0.2">
      <c r="A52" s="49" t="s">
        <v>44</v>
      </c>
      <c r="B52" s="71">
        <f>'[4]Tabele-EUROSTAT'!AQ117</f>
        <v>16652.600000000002</v>
      </c>
      <c r="C52" s="71">
        <f>'[4]Tabele-EUROSTAT'!AF117</f>
        <v>636.4</v>
      </c>
      <c r="D52" s="71">
        <f>'[4]Tabele-EUROSTAT'!AG117</f>
        <v>6039.5</v>
      </c>
      <c r="E52" s="71">
        <f>'[4]Tabele-EUROSTAT'!AI117</f>
        <v>1555.5</v>
      </c>
      <c r="F52" s="71">
        <f>'[4]Tabele-EUROSTAT'!AJ117</f>
        <v>3217.7999999999997</v>
      </c>
      <c r="G52" s="71">
        <f>'[4]Tabele-EUROSTAT'!AK117</f>
        <v>106.7</v>
      </c>
      <c r="H52" s="71">
        <f>'[4]Tabele-EUROSTAT'!AL117</f>
        <v>115.5</v>
      </c>
      <c r="I52" s="71">
        <f>'[4]Tabele-EUROSTAT'!AM117</f>
        <v>1749.8</v>
      </c>
      <c r="J52" s="71">
        <f>'[4]Tabele-EUROSTAT'!AN117</f>
        <v>614.70000000000005</v>
      </c>
      <c r="K52" s="71">
        <f>'[4]Tabele-EUROSTAT'!AO117</f>
        <v>2368.3000000000002</v>
      </c>
      <c r="L52" s="71">
        <f>'[4]Tabele-EUROSTAT'!AP117</f>
        <v>248.4</v>
      </c>
      <c r="M52" s="86"/>
      <c r="N52" s="86"/>
    </row>
    <row r="53" spans="1:14" s="72" customFormat="1" ht="12" customHeight="1" x14ac:dyDescent="0.2">
      <c r="A53" s="49" t="s">
        <v>45</v>
      </c>
      <c r="B53" s="71">
        <f>'[4]Tabele-EUROSTAT'!AQ118</f>
        <v>7048.1999999999989</v>
      </c>
      <c r="C53" s="71">
        <f>'[4]Tabele-EUROSTAT'!AF118</f>
        <v>710.7</v>
      </c>
      <c r="D53" s="71">
        <f>'[4]Tabele-EUROSTAT'!AG118</f>
        <v>1163.6999999999996</v>
      </c>
      <c r="E53" s="71">
        <f>'[4]Tabele-EUROSTAT'!AI118</f>
        <v>751</v>
      </c>
      <c r="F53" s="71">
        <f>'[4]Tabele-EUROSTAT'!AJ118</f>
        <v>1397.6</v>
      </c>
      <c r="G53" s="71">
        <f>'[4]Tabele-EUROSTAT'!AK118</f>
        <v>40.6</v>
      </c>
      <c r="H53" s="71">
        <f>'[4]Tabele-EUROSTAT'!AL118</f>
        <v>97</v>
      </c>
      <c r="I53" s="71">
        <f>'[4]Tabele-EUROSTAT'!AM118</f>
        <v>713.7</v>
      </c>
      <c r="J53" s="71">
        <f>'[4]Tabele-EUROSTAT'!AN118</f>
        <v>265.89999999999998</v>
      </c>
      <c r="K53" s="71">
        <f>'[4]Tabele-EUROSTAT'!AO118</f>
        <v>1743</v>
      </c>
      <c r="L53" s="71">
        <f>'[4]Tabele-EUROSTAT'!AP118</f>
        <v>165</v>
      </c>
      <c r="M53" s="86"/>
      <c r="N53" s="86"/>
    </row>
    <row r="54" spans="1:14" s="72" customFormat="1" ht="12" customHeight="1" x14ac:dyDescent="0.2">
      <c r="A54" s="49" t="s">
        <v>46</v>
      </c>
      <c r="B54" s="71">
        <f>'[4]Tabele-EUROSTAT'!AQ119</f>
        <v>12309.600000000002</v>
      </c>
      <c r="C54" s="71">
        <f>'[4]Tabele-EUROSTAT'!AF119</f>
        <v>1456.5</v>
      </c>
      <c r="D54" s="71">
        <f>'[4]Tabele-EUROSTAT'!AG119</f>
        <v>3771.3</v>
      </c>
      <c r="E54" s="71">
        <f>'[4]Tabele-EUROSTAT'!AI119</f>
        <v>797.8</v>
      </c>
      <c r="F54" s="71">
        <f>'[4]Tabele-EUROSTAT'!AJ119</f>
        <v>1646.8999999999999</v>
      </c>
      <c r="G54" s="71">
        <f>'[4]Tabele-EUROSTAT'!AK119</f>
        <v>208.2</v>
      </c>
      <c r="H54" s="71">
        <f>'[4]Tabele-EUROSTAT'!AL119</f>
        <v>115.8</v>
      </c>
      <c r="I54" s="71">
        <f>'[4]Tabele-EUROSTAT'!AM119</f>
        <v>1015.9</v>
      </c>
      <c r="J54" s="71">
        <f>'[4]Tabele-EUROSTAT'!AN119</f>
        <v>456.20000000000005</v>
      </c>
      <c r="K54" s="71">
        <f>'[4]Tabele-EUROSTAT'!AO119</f>
        <v>2455.3000000000002</v>
      </c>
      <c r="L54" s="71">
        <f>'[4]Tabele-EUROSTAT'!AP119</f>
        <v>385.7</v>
      </c>
      <c r="M54" s="86"/>
      <c r="N54" s="86"/>
    </row>
    <row r="55" spans="1:14" s="72" customFormat="1" ht="12" customHeight="1" x14ac:dyDescent="0.2">
      <c r="A55" s="49" t="s">
        <v>47</v>
      </c>
      <c r="B55" s="71">
        <f>'[4]Tabele-EUROSTAT'!AQ120</f>
        <v>13878.000000000002</v>
      </c>
      <c r="C55" s="71">
        <f>'[4]Tabele-EUROSTAT'!AF120</f>
        <v>778.1</v>
      </c>
      <c r="D55" s="71">
        <f>'[4]Tabele-EUROSTAT'!AG120</f>
        <v>3665.5</v>
      </c>
      <c r="E55" s="71">
        <f>'[4]Tabele-EUROSTAT'!AI120</f>
        <v>1119.0999999999999</v>
      </c>
      <c r="F55" s="71">
        <f>'[4]Tabele-EUROSTAT'!AJ120</f>
        <v>3406.2000000000003</v>
      </c>
      <c r="G55" s="71">
        <f>'[4]Tabele-EUROSTAT'!AK120</f>
        <v>135.4</v>
      </c>
      <c r="H55" s="71">
        <f>'[4]Tabele-EUROSTAT'!AL120</f>
        <v>161.5</v>
      </c>
      <c r="I55" s="71">
        <f>'[4]Tabele-EUROSTAT'!AM120</f>
        <v>1522.1</v>
      </c>
      <c r="J55" s="71">
        <f>'[4]Tabele-EUROSTAT'!AN120</f>
        <v>542.9</v>
      </c>
      <c r="K55" s="71">
        <f>'[4]Tabele-EUROSTAT'!AO120</f>
        <v>2192.8000000000002</v>
      </c>
      <c r="L55" s="71">
        <f>'[4]Tabele-EUROSTAT'!AP120</f>
        <v>354.4</v>
      </c>
      <c r="M55" s="86"/>
      <c r="N55" s="86"/>
    </row>
    <row r="56" spans="1:14" s="72" customFormat="1" ht="12" customHeight="1" x14ac:dyDescent="0.2">
      <c r="A56" s="48" t="s">
        <v>0</v>
      </c>
      <c r="B56" s="73">
        <f>'[4]Tabele-EUROSTAT'!AQ121</f>
        <v>90842.700000000012</v>
      </c>
      <c r="C56" s="73">
        <f>'[4]Tabele-EUROSTAT'!AF121</f>
        <v>5687.3</v>
      </c>
      <c r="D56" s="73">
        <f>'[4]Tabele-EUROSTAT'!AG121</f>
        <v>26493.1</v>
      </c>
      <c r="E56" s="73">
        <f>'[4]Tabele-EUROSTAT'!AI121</f>
        <v>4644.1000000000004</v>
      </c>
      <c r="F56" s="73">
        <f>'[4]Tabele-EUROSTAT'!AJ121</f>
        <v>18501.699999999997</v>
      </c>
      <c r="G56" s="73">
        <f>'[4]Tabele-EUROSTAT'!AK121</f>
        <v>5221.8</v>
      </c>
      <c r="H56" s="73">
        <f>'[4]Tabele-EUROSTAT'!AL121</f>
        <v>1033.9000000000001</v>
      </c>
      <c r="I56" s="73">
        <f>'[4]Tabele-EUROSTAT'!AM121</f>
        <v>8199.4</v>
      </c>
      <c r="J56" s="73">
        <f>'[4]Tabele-EUROSTAT'!AN121</f>
        <v>4967.7</v>
      </c>
      <c r="K56" s="73">
        <f>'[4]Tabele-EUROSTAT'!AO121</f>
        <v>13136</v>
      </c>
      <c r="L56" s="73">
        <f>'[4]Tabele-EUROSTAT'!AP121</f>
        <v>2957.7</v>
      </c>
      <c r="M56" s="86"/>
      <c r="N56" s="86"/>
    </row>
    <row r="57" spans="1:14" s="72" customFormat="1" ht="12" customHeight="1" x14ac:dyDescent="0.2">
      <c r="A57" s="49" t="s">
        <v>48</v>
      </c>
      <c r="B57" s="71">
        <f>'[4]Tabele-EUROSTAT'!AQ122</f>
        <v>20987.600000000002</v>
      </c>
      <c r="C57" s="71">
        <f>'[4]Tabele-EUROSTAT'!AF122</f>
        <v>2112.8000000000002</v>
      </c>
      <c r="D57" s="71">
        <f>'[4]Tabele-EUROSTAT'!AG122</f>
        <v>6934.7999999999993</v>
      </c>
      <c r="E57" s="71">
        <f>'[4]Tabele-EUROSTAT'!AI122</f>
        <v>1351.5</v>
      </c>
      <c r="F57" s="71">
        <f>'[4]Tabele-EUROSTAT'!AJ122</f>
        <v>3785.6</v>
      </c>
      <c r="G57" s="71">
        <f>'[4]Tabele-EUROSTAT'!AK122</f>
        <v>195.2</v>
      </c>
      <c r="H57" s="71">
        <f>'[4]Tabele-EUROSTAT'!AL122</f>
        <v>284.5</v>
      </c>
      <c r="I57" s="71">
        <f>'[4]Tabele-EUROSTAT'!AM122</f>
        <v>1873.8</v>
      </c>
      <c r="J57" s="71">
        <f>'[4]Tabele-EUROSTAT'!AN122</f>
        <v>1064.5</v>
      </c>
      <c r="K57" s="71">
        <f>'[4]Tabele-EUROSTAT'!AO122</f>
        <v>2677.9</v>
      </c>
      <c r="L57" s="71">
        <f>'[4]Tabele-EUROSTAT'!AP122</f>
        <v>707</v>
      </c>
      <c r="M57" s="86"/>
      <c r="N57" s="86"/>
    </row>
    <row r="58" spans="1:14" s="72" customFormat="1" ht="12" customHeight="1" x14ac:dyDescent="0.2">
      <c r="A58" s="49" t="s">
        <v>49</v>
      </c>
      <c r="B58" s="71">
        <f>'[4]Tabele-EUROSTAT'!AQ123</f>
        <v>10165.699999999999</v>
      </c>
      <c r="C58" s="71">
        <f>'[4]Tabele-EUROSTAT'!AF123</f>
        <v>722.2</v>
      </c>
      <c r="D58" s="71">
        <f>'[4]Tabele-EUROSTAT'!AG123</f>
        <v>1994</v>
      </c>
      <c r="E58" s="71">
        <f>'[4]Tabele-EUROSTAT'!AI123</f>
        <v>602.9</v>
      </c>
      <c r="F58" s="71">
        <f>'[4]Tabele-EUROSTAT'!AJ123</f>
        <v>2930.6000000000004</v>
      </c>
      <c r="G58" s="71">
        <f>'[4]Tabele-EUROSTAT'!AK123</f>
        <v>70.400000000000006</v>
      </c>
      <c r="H58" s="71">
        <f>'[4]Tabele-EUROSTAT'!AL123</f>
        <v>132.5</v>
      </c>
      <c r="I58" s="71">
        <f>'[4]Tabele-EUROSTAT'!AM123</f>
        <v>1144.4000000000001</v>
      </c>
      <c r="J58" s="71">
        <f>'[4]Tabele-EUROSTAT'!AN123</f>
        <v>353.1</v>
      </c>
      <c r="K58" s="71">
        <f>'[4]Tabele-EUROSTAT'!AO123</f>
        <v>1832.8</v>
      </c>
      <c r="L58" s="71">
        <f>'[4]Tabele-EUROSTAT'!AP123</f>
        <v>382.8</v>
      </c>
      <c r="M58" s="86"/>
      <c r="N58" s="86"/>
    </row>
    <row r="59" spans="1:14" s="72" customFormat="1" ht="12" customHeight="1" x14ac:dyDescent="0.2">
      <c r="A59" s="49" t="s">
        <v>50</v>
      </c>
      <c r="B59" s="71">
        <f>'[4]Tabele-EUROSTAT'!AQ124</f>
        <v>14851</v>
      </c>
      <c r="C59" s="71">
        <f>'[4]Tabele-EUROSTAT'!AF124</f>
        <v>599.79999999999995</v>
      </c>
      <c r="D59" s="71">
        <f>'[4]Tabele-EUROSTAT'!AG124</f>
        <v>3589.0999999999995</v>
      </c>
      <c r="E59" s="71">
        <f>'[4]Tabele-EUROSTAT'!AI124</f>
        <v>1083</v>
      </c>
      <c r="F59" s="71">
        <f>'[4]Tabele-EUROSTAT'!AJ124</f>
        <v>3588.0999999999995</v>
      </c>
      <c r="G59" s="71">
        <f>'[4]Tabele-EUROSTAT'!AK124</f>
        <v>167.1</v>
      </c>
      <c r="H59" s="71">
        <f>'[4]Tabele-EUROSTAT'!AL124</f>
        <v>154.1</v>
      </c>
      <c r="I59" s="71">
        <f>'[4]Tabele-EUROSTAT'!AM124</f>
        <v>1885.5</v>
      </c>
      <c r="J59" s="71">
        <f>'[4]Tabele-EUROSTAT'!AN124</f>
        <v>655.9</v>
      </c>
      <c r="K59" s="71">
        <f>'[4]Tabele-EUROSTAT'!AO124</f>
        <v>2784</v>
      </c>
      <c r="L59" s="71">
        <f>'[4]Tabele-EUROSTAT'!AP124</f>
        <v>344.4</v>
      </c>
      <c r="M59" s="86"/>
      <c r="N59" s="86"/>
    </row>
    <row r="60" spans="1:14" s="72" customFormat="1" ht="12" customHeight="1" x14ac:dyDescent="0.2">
      <c r="A60" s="49" t="s">
        <v>51</v>
      </c>
      <c r="B60" s="71">
        <f>'[4]Tabele-EUROSTAT'!AQ125</f>
        <v>44838.400000000001</v>
      </c>
      <c r="C60" s="71">
        <f>'[4]Tabele-EUROSTAT'!AF125</f>
        <v>2252.5</v>
      </c>
      <c r="D60" s="71">
        <f>'[4]Tabele-EUROSTAT'!AG125</f>
        <v>13975.2</v>
      </c>
      <c r="E60" s="71">
        <f>'[4]Tabele-EUROSTAT'!AI125</f>
        <v>1606.7</v>
      </c>
      <c r="F60" s="71">
        <f>'[4]Tabele-EUROSTAT'!AJ125</f>
        <v>8197.4</v>
      </c>
      <c r="G60" s="71">
        <f>'[4]Tabele-EUROSTAT'!AK125</f>
        <v>4789.1000000000004</v>
      </c>
      <c r="H60" s="71">
        <f>'[4]Tabele-EUROSTAT'!AL125</f>
        <v>462.79999999999995</v>
      </c>
      <c r="I60" s="71">
        <f>'[4]Tabele-EUROSTAT'!AM125</f>
        <v>3295.7</v>
      </c>
      <c r="J60" s="71">
        <f>'[4]Tabele-EUROSTAT'!AN125</f>
        <v>2894.2</v>
      </c>
      <c r="K60" s="71">
        <f>'[4]Tabele-EUROSTAT'!AO125</f>
        <v>5841.3</v>
      </c>
      <c r="L60" s="71">
        <f>'[4]Tabele-EUROSTAT'!AP125</f>
        <v>1523.5</v>
      </c>
      <c r="M60" s="86"/>
      <c r="N60" s="86"/>
    </row>
    <row r="61" spans="1:14" s="72" customFormat="1" ht="12" customHeight="1" x14ac:dyDescent="0.2">
      <c r="A61" s="50" t="s">
        <v>70</v>
      </c>
      <c r="B61" s="77">
        <f>'[4]Tabele-EUROSTAT'!AQ126</f>
        <v>673.7</v>
      </c>
      <c r="C61" s="77">
        <f>'[4]Tabele-EUROSTAT'!AF126</f>
        <v>0</v>
      </c>
      <c r="D61" s="77">
        <f>'[4]Tabele-EUROSTAT'!AG126</f>
        <v>59.1</v>
      </c>
      <c r="E61" s="77">
        <f>'[4]Tabele-EUROSTAT'!AI126</f>
        <v>0</v>
      </c>
      <c r="F61" s="77">
        <f>'[4]Tabele-EUROSTAT'!AJ126</f>
        <v>0</v>
      </c>
      <c r="G61" s="77">
        <f>'[4]Tabele-EUROSTAT'!AK126</f>
        <v>0</v>
      </c>
      <c r="H61" s="77">
        <f>'[4]Tabele-EUROSTAT'!AL126</f>
        <v>0</v>
      </c>
      <c r="I61" s="77">
        <f>'[4]Tabele-EUROSTAT'!AM126</f>
        <v>0</v>
      </c>
      <c r="J61" s="77">
        <f>'[4]Tabele-EUROSTAT'!AN126</f>
        <v>0</v>
      </c>
      <c r="K61" s="77">
        <f>'[4]Tabele-EUROSTAT'!AO126</f>
        <v>614.6</v>
      </c>
      <c r="L61" s="77">
        <f>'[4]Tabele-EUROSTAT'!AP126</f>
        <v>0</v>
      </c>
      <c r="M61" s="86"/>
      <c r="N61" s="86"/>
    </row>
    <row r="62" spans="1:14" s="64" customFormat="1" x14ac:dyDescent="0.2">
      <c r="A62" s="156" t="s">
        <v>117</v>
      </c>
      <c r="C62" s="65"/>
    </row>
    <row r="63" spans="1:14" s="64" customFormat="1" x14ac:dyDescent="0.2">
      <c r="A63" s="75"/>
      <c r="C63" s="65"/>
    </row>
    <row r="64" spans="1:14" s="64" customFormat="1" x14ac:dyDescent="0.2">
      <c r="A64" s="7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</row>
    <row r="65" spans="1:12" s="64" customFormat="1" x14ac:dyDescent="0.2">
      <c r="A65" s="7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</row>
    <row r="66" spans="1:12" s="64" customFormat="1" x14ac:dyDescent="0.2">
      <c r="A66" s="7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</row>
    <row r="67" spans="1:12" s="64" customFormat="1" x14ac:dyDescent="0.2">
      <c r="A67" s="7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</row>
    <row r="68" spans="1:12" x14ac:dyDescent="0.2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</row>
    <row r="69" spans="1:12" x14ac:dyDescent="0.2"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</row>
    <row r="70" spans="1:12" x14ac:dyDescent="0.2"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</row>
    <row r="71" spans="1:12" x14ac:dyDescent="0.2"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</row>
    <row r="72" spans="1:12" x14ac:dyDescent="0.2"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</row>
    <row r="73" spans="1:12" x14ac:dyDescent="0.2"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</row>
    <row r="74" spans="1:12" x14ac:dyDescent="0.2"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</row>
    <row r="75" spans="1:12" x14ac:dyDescent="0.2"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</row>
    <row r="76" spans="1:12" x14ac:dyDescent="0.2"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</row>
    <row r="77" spans="1:12" x14ac:dyDescent="0.2"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</row>
    <row r="78" spans="1:12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</row>
    <row r="79" spans="1:12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1:12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2" x14ac:dyDescent="0.2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2:12" x14ac:dyDescent="0.2"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</row>
    <row r="83" spans="2:12" x14ac:dyDescent="0.2"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</row>
    <row r="84" spans="2:12" x14ac:dyDescent="0.2"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</row>
    <row r="85" spans="2:12" x14ac:dyDescent="0.2"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</row>
    <row r="86" spans="2:12" x14ac:dyDescent="0.2"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</row>
    <row r="87" spans="2:12" x14ac:dyDescent="0.2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2:12" x14ac:dyDescent="0.2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2:12" x14ac:dyDescent="0.2"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</row>
    <row r="90" spans="2:12" x14ac:dyDescent="0.2"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</row>
    <row r="91" spans="2:12" x14ac:dyDescent="0.2"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</row>
    <row r="92" spans="2:12" x14ac:dyDescent="0.2"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</row>
    <row r="93" spans="2:12" x14ac:dyDescent="0.2"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</row>
    <row r="94" spans="2:12" x14ac:dyDescent="0.2"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</row>
    <row r="95" spans="2:12" x14ac:dyDescent="0.2"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</row>
    <row r="96" spans="2:12" x14ac:dyDescent="0.2"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</row>
    <row r="97" spans="2:12" x14ac:dyDescent="0.2"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</row>
    <row r="98" spans="2:12" x14ac:dyDescent="0.2"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</row>
    <row r="99" spans="2:12" x14ac:dyDescent="0.2"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</row>
    <row r="100" spans="2:12" x14ac:dyDescent="0.2"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</row>
    <row r="101" spans="2:12" x14ac:dyDescent="0.2"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</row>
    <row r="102" spans="2:12" x14ac:dyDescent="0.2"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</row>
    <row r="103" spans="2:12" x14ac:dyDescent="0.2"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</row>
    <row r="104" spans="2:12" x14ac:dyDescent="0.2"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</row>
    <row r="105" spans="2:12" x14ac:dyDescent="0.2"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</row>
    <row r="106" spans="2:12" x14ac:dyDescent="0.2"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</row>
    <row r="107" spans="2:12" x14ac:dyDescent="0.2"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</row>
    <row r="108" spans="2:12" x14ac:dyDescent="0.2"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</row>
    <row r="109" spans="2:12" x14ac:dyDescent="0.2"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</row>
    <row r="110" spans="2:12" x14ac:dyDescent="0.2"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</row>
    <row r="111" spans="2:12" x14ac:dyDescent="0.2"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</row>
    <row r="112" spans="2:12" x14ac:dyDescent="0.2"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</row>
    <row r="113" spans="2:12" x14ac:dyDescent="0.2"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</row>
    <row r="114" spans="2:12" x14ac:dyDescent="0.2"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</row>
    <row r="115" spans="2:12" x14ac:dyDescent="0.2"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</row>
    <row r="116" spans="2:12" x14ac:dyDescent="0.2"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</row>
    <row r="117" spans="2:12" x14ac:dyDescent="0.2"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</row>
    <row r="118" spans="2:12" x14ac:dyDescent="0.2"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</row>
  </sheetData>
  <mergeCells count="2">
    <mergeCell ref="A1:L1"/>
    <mergeCell ref="F3:L3"/>
  </mergeCells>
  <phoneticPr fontId="2" type="noConversion"/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4" tint="0.59999389629810485"/>
  </sheetPr>
  <dimension ref="A1:N118"/>
  <sheetViews>
    <sheetView showGridLines="0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M1" sqref="M1"/>
    </sheetView>
  </sheetViews>
  <sheetFormatPr defaultColWidth="9.140625" defaultRowHeight="12.75" x14ac:dyDescent="0.2"/>
  <cols>
    <col min="1" max="1" width="19.5703125" style="76" customWidth="1"/>
    <col min="2" max="2" width="8" style="62" customWidth="1"/>
    <col min="3" max="3" width="7.28515625" style="62" customWidth="1"/>
    <col min="4" max="4" width="7.85546875" style="62" customWidth="1"/>
    <col min="5" max="5" width="7.28515625" style="62" customWidth="1"/>
    <col min="6" max="6" width="7.42578125" style="62" customWidth="1"/>
    <col min="7" max="8" width="6.7109375" style="62" customWidth="1"/>
    <col min="9" max="9" width="7" style="62" customWidth="1"/>
    <col min="10" max="10" width="6.7109375" style="62" customWidth="1"/>
    <col min="11" max="11" width="7.140625" style="62" customWidth="1"/>
    <col min="12" max="12" width="6.5703125" style="62" customWidth="1"/>
    <col min="13" max="16384" width="9.140625" style="62"/>
  </cols>
  <sheetData>
    <row r="1" spans="1:14" ht="30" customHeight="1" x14ac:dyDescent="0.25">
      <c r="A1" s="176" t="s">
        <v>120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4" ht="5.0999999999999996" customHeight="1" x14ac:dyDescent="0.2"/>
    <row r="3" spans="1:14" s="63" customFormat="1" ht="11.25" x14ac:dyDescent="0.2">
      <c r="A3" s="74"/>
      <c r="E3" s="145" t="s">
        <v>102</v>
      </c>
      <c r="F3" s="178" t="s">
        <v>73</v>
      </c>
      <c r="G3" s="178"/>
      <c r="H3" s="178"/>
      <c r="I3" s="178"/>
      <c r="J3" s="178"/>
      <c r="K3" s="178"/>
      <c r="L3" s="178"/>
    </row>
    <row r="4" spans="1:14" s="60" customFormat="1" ht="25.9" customHeight="1" x14ac:dyDescent="0.2">
      <c r="A4" s="47" t="s">
        <v>3</v>
      </c>
      <c r="B4" s="38" t="s">
        <v>2</v>
      </c>
      <c r="C4" s="38" t="s">
        <v>59</v>
      </c>
      <c r="D4" s="38" t="s">
        <v>53</v>
      </c>
      <c r="E4" s="38" t="s">
        <v>54</v>
      </c>
      <c r="F4" s="38" t="s">
        <v>55</v>
      </c>
      <c r="G4" s="38" t="s">
        <v>56</v>
      </c>
      <c r="H4" s="38" t="s">
        <v>57</v>
      </c>
      <c r="I4" s="38" t="s">
        <v>74</v>
      </c>
      <c r="J4" s="38" t="s">
        <v>75</v>
      </c>
      <c r="K4" s="38" t="s">
        <v>77</v>
      </c>
      <c r="L4" s="38" t="s">
        <v>78</v>
      </c>
    </row>
    <row r="5" spans="1:14" s="72" customFormat="1" ht="11.25" x14ac:dyDescent="0.2">
      <c r="A5" s="48" t="s">
        <v>2</v>
      </c>
      <c r="B5" s="73">
        <f>'[1]Tabele-EUROSTAT'!AQ70</f>
        <v>969777.39999999979</v>
      </c>
      <c r="C5" s="73">
        <f>'[1]Tabele-EUROSTAT'!AF70</f>
        <v>43478.099999999977</v>
      </c>
      <c r="D5" s="73">
        <f>'[1]Tabele-EUROSTAT'!AG70</f>
        <v>214100.60000000003</v>
      </c>
      <c r="E5" s="73">
        <f>'[1]Tabele-EUROSTAT'!AI70</f>
        <v>69215.800000000017</v>
      </c>
      <c r="F5" s="73">
        <f>'[1]Tabele-EUROSTAT'!AJ70</f>
        <v>198730.90000000002</v>
      </c>
      <c r="G5" s="73">
        <f>'[1]Tabele-EUROSTAT'!AK70</f>
        <v>67613.299999999988</v>
      </c>
      <c r="H5" s="73">
        <f>'[1]Tabele-EUROSTAT'!AL70</f>
        <v>31766.299999999996</v>
      </c>
      <c r="I5" s="73">
        <f>'[1]Tabele-EUROSTAT'!AM70</f>
        <v>82804.200000000012</v>
      </c>
      <c r="J5" s="73">
        <f>'[1]Tabele-EUROSTAT'!AN70</f>
        <v>78197.200000000012</v>
      </c>
      <c r="K5" s="73">
        <f>'[1]Tabele-EUROSTAT'!AO70</f>
        <v>156302.29999999996</v>
      </c>
      <c r="L5" s="73">
        <f>'[1]Tabele-EUROSTAT'!AP70</f>
        <v>27568.699999999997</v>
      </c>
      <c r="N5" s="86"/>
    </row>
    <row r="6" spans="1:14" s="72" customFormat="1" ht="3" customHeight="1" x14ac:dyDescent="0.2">
      <c r="A6" s="49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N6" s="86"/>
    </row>
    <row r="7" spans="1:14" s="72" customFormat="1" ht="12" customHeight="1" x14ac:dyDescent="0.2">
      <c r="A7" s="48" t="s">
        <v>84</v>
      </c>
      <c r="B7" s="73">
        <f>'[1]Tabele-EUROSTAT'!AQ72</f>
        <v>230236.3</v>
      </c>
      <c r="C7" s="73">
        <f>'[1]Tabele-EUROSTAT'!AF72</f>
        <v>11295.8</v>
      </c>
      <c r="D7" s="73">
        <f>'[1]Tabele-EUROSTAT'!AG72</f>
        <v>60534</v>
      </c>
      <c r="E7" s="73">
        <f>'[1]Tabele-EUROSTAT'!AI72</f>
        <v>15475.900000000001</v>
      </c>
      <c r="F7" s="73">
        <f>'[1]Tabele-EUROSTAT'!AJ72</f>
        <v>46340.3</v>
      </c>
      <c r="G7" s="73">
        <f>'[1]Tabele-EUROSTAT'!AK72</f>
        <v>14384.599999999999</v>
      </c>
      <c r="H7" s="73">
        <f>'[1]Tabele-EUROSTAT'!AL72</f>
        <v>4686.1000000000004</v>
      </c>
      <c r="I7" s="73">
        <f>'[1]Tabele-EUROSTAT'!AM72</f>
        <v>21156.799999999996</v>
      </c>
      <c r="J7" s="73">
        <f>'[1]Tabele-EUROSTAT'!AN72</f>
        <v>12252.5</v>
      </c>
      <c r="K7" s="73">
        <f>'[1]Tabele-EUROSTAT'!AO72</f>
        <v>37667.4</v>
      </c>
      <c r="L7" s="73">
        <f>'[1]Tabele-EUROSTAT'!AP72</f>
        <v>6442.9</v>
      </c>
      <c r="N7" s="86"/>
    </row>
    <row r="8" spans="1:14" s="72" customFormat="1" ht="12" customHeight="1" x14ac:dyDescent="0.2">
      <c r="A8" s="48" t="s">
        <v>4</v>
      </c>
      <c r="B8" s="73">
        <f>'[1]Tabele-EUROSTAT'!AQ73</f>
        <v>120025.49999999999</v>
      </c>
      <c r="C8" s="73">
        <f>'[1]Tabele-EUROSTAT'!AF73</f>
        <v>5651</v>
      </c>
      <c r="D8" s="73">
        <f>'[1]Tabele-EUROSTAT'!AG73</f>
        <v>28126.600000000002</v>
      </c>
      <c r="E8" s="73">
        <f>'[1]Tabele-EUROSTAT'!AI73</f>
        <v>8324.2000000000007</v>
      </c>
      <c r="F8" s="73">
        <f>'[1]Tabele-EUROSTAT'!AJ73</f>
        <v>23956.400000000005</v>
      </c>
      <c r="G8" s="73">
        <f>'[1]Tabele-EUROSTAT'!AK73</f>
        <v>9990.3999999999978</v>
      </c>
      <c r="H8" s="73">
        <f>'[1]Tabele-EUROSTAT'!AL73</f>
        <v>3229</v>
      </c>
      <c r="I8" s="73">
        <f>'[1]Tabele-EUROSTAT'!AM73</f>
        <v>11398.899999999998</v>
      </c>
      <c r="J8" s="73">
        <f>'[1]Tabele-EUROSTAT'!AN73</f>
        <v>6188.3</v>
      </c>
      <c r="K8" s="73">
        <f>'[1]Tabele-EUROSTAT'!AO73</f>
        <v>19727.800000000003</v>
      </c>
      <c r="L8" s="73">
        <f>'[1]Tabele-EUROSTAT'!AP73</f>
        <v>3432.9</v>
      </c>
      <c r="N8" s="86"/>
    </row>
    <row r="9" spans="1:14" s="72" customFormat="1" ht="12" customHeight="1" x14ac:dyDescent="0.2">
      <c r="A9" s="49" t="s">
        <v>5</v>
      </c>
      <c r="B9" s="71">
        <f>'[1]Tabele-EUROSTAT'!AQ74</f>
        <v>22728.099999999995</v>
      </c>
      <c r="C9" s="71">
        <f>'[1]Tabele-EUROSTAT'!AF74</f>
        <v>1350.4</v>
      </c>
      <c r="D9" s="71">
        <f>'[1]Tabele-EUROSTAT'!AG74</f>
        <v>5733.2999999999993</v>
      </c>
      <c r="E9" s="71">
        <f>'[1]Tabele-EUROSTAT'!AI74</f>
        <v>1439.3</v>
      </c>
      <c r="F9" s="71">
        <f>'[1]Tabele-EUROSTAT'!AJ74</f>
        <v>5801.9000000000005</v>
      </c>
      <c r="G9" s="71">
        <f>'[1]Tabele-EUROSTAT'!AK74</f>
        <v>412.8</v>
      </c>
      <c r="H9" s="71">
        <f>'[1]Tabele-EUROSTAT'!AL74</f>
        <v>389.4</v>
      </c>
      <c r="I9" s="71">
        <f>'[1]Tabele-EUROSTAT'!AM74</f>
        <v>2048.3000000000002</v>
      </c>
      <c r="J9" s="71">
        <f>'[1]Tabele-EUROSTAT'!AN74</f>
        <v>969.1</v>
      </c>
      <c r="K9" s="71">
        <f>'[1]Tabele-EUROSTAT'!AO74</f>
        <v>3939</v>
      </c>
      <c r="L9" s="71">
        <f>'[1]Tabele-EUROSTAT'!AP74</f>
        <v>644.6</v>
      </c>
      <c r="N9" s="86"/>
    </row>
    <row r="10" spans="1:14" s="72" customFormat="1" ht="12" customHeight="1" x14ac:dyDescent="0.2">
      <c r="A10" s="49" t="s">
        <v>6</v>
      </c>
      <c r="B10" s="71">
        <f>'[1]Tabele-EUROSTAT'!AQ75</f>
        <v>9914.9</v>
      </c>
      <c r="C10" s="71">
        <f>'[1]Tabele-EUROSTAT'!AF75</f>
        <v>764.1</v>
      </c>
      <c r="D10" s="71">
        <f>'[1]Tabele-EUROSTAT'!AG75</f>
        <v>2743.4</v>
      </c>
      <c r="E10" s="71">
        <f>'[1]Tabele-EUROSTAT'!AI75</f>
        <v>1034.9000000000001</v>
      </c>
      <c r="F10" s="71">
        <f>'[1]Tabele-EUROSTAT'!AJ75</f>
        <v>1889.8</v>
      </c>
      <c r="G10" s="71">
        <f>'[1]Tabele-EUROSTAT'!AK75</f>
        <v>54.6</v>
      </c>
      <c r="H10" s="71">
        <f>'[1]Tabele-EUROSTAT'!AL75</f>
        <v>125.3</v>
      </c>
      <c r="I10" s="71">
        <f>'[1]Tabele-EUROSTAT'!AM75</f>
        <v>831.6</v>
      </c>
      <c r="J10" s="71">
        <f>'[1]Tabele-EUROSTAT'!AN75</f>
        <v>351.5</v>
      </c>
      <c r="K10" s="71">
        <f>'[1]Tabele-EUROSTAT'!AO75</f>
        <v>1874.9</v>
      </c>
      <c r="L10" s="71">
        <f>'[1]Tabele-EUROSTAT'!AP75</f>
        <v>244.8</v>
      </c>
      <c r="N10" s="86"/>
    </row>
    <row r="11" spans="1:14" s="72" customFormat="1" ht="12" customHeight="1" x14ac:dyDescent="0.2">
      <c r="A11" s="49" t="s">
        <v>7</v>
      </c>
      <c r="B11" s="71">
        <f>'[1]Tabele-EUROSTAT'!AQ76</f>
        <v>50650.8</v>
      </c>
      <c r="C11" s="71">
        <f>'[1]Tabele-EUROSTAT'!AF76</f>
        <v>888.4</v>
      </c>
      <c r="D11" s="71">
        <f>'[1]Tabele-EUROSTAT'!AG76</f>
        <v>9311.1000000000022</v>
      </c>
      <c r="E11" s="71">
        <f>'[1]Tabele-EUROSTAT'!AI76</f>
        <v>3356.9</v>
      </c>
      <c r="F11" s="71">
        <f>'[1]Tabele-EUROSTAT'!AJ76</f>
        <v>8705.6</v>
      </c>
      <c r="G11" s="71">
        <f>'[1]Tabele-EUROSTAT'!AK76</f>
        <v>8985.7999999999993</v>
      </c>
      <c r="H11" s="71">
        <f>'[1]Tabele-EUROSTAT'!AL76</f>
        <v>2147.5</v>
      </c>
      <c r="I11" s="71">
        <f>'[1]Tabele-EUROSTAT'!AM76</f>
        <v>5112.6000000000004</v>
      </c>
      <c r="J11" s="71">
        <f>'[1]Tabele-EUROSTAT'!AN76</f>
        <v>3561.5</v>
      </c>
      <c r="K11" s="71">
        <f>'[1]Tabele-EUROSTAT'!AO76</f>
        <v>7121.6</v>
      </c>
      <c r="L11" s="71">
        <f>'[1]Tabele-EUROSTAT'!AP76</f>
        <v>1459.8000000000002</v>
      </c>
      <c r="N11" s="86"/>
    </row>
    <row r="12" spans="1:14" s="72" customFormat="1" ht="12" customHeight="1" x14ac:dyDescent="0.2">
      <c r="A12" s="49" t="s">
        <v>8</v>
      </c>
      <c r="B12" s="71">
        <f>'[1]Tabele-EUROSTAT'!AQ77</f>
        <v>16494.899999999998</v>
      </c>
      <c r="C12" s="71">
        <f>'[1]Tabele-EUROSTAT'!AF77</f>
        <v>892.3</v>
      </c>
      <c r="D12" s="71">
        <f>'[1]Tabele-EUROSTAT'!AG77</f>
        <v>4623</v>
      </c>
      <c r="E12" s="71">
        <f>'[1]Tabele-EUROSTAT'!AI77</f>
        <v>1019.3</v>
      </c>
      <c r="F12" s="71">
        <f>'[1]Tabele-EUROSTAT'!AJ77</f>
        <v>3562.2</v>
      </c>
      <c r="G12" s="71">
        <f>'[1]Tabele-EUROSTAT'!AK77</f>
        <v>248.3</v>
      </c>
      <c r="H12" s="71">
        <f>'[1]Tabele-EUROSTAT'!AL77</f>
        <v>332.8</v>
      </c>
      <c r="I12" s="71">
        <f>'[1]Tabele-EUROSTAT'!AM77</f>
        <v>1657.8</v>
      </c>
      <c r="J12" s="71">
        <f>'[1]Tabele-EUROSTAT'!AN77</f>
        <v>590.40000000000009</v>
      </c>
      <c r="K12" s="71">
        <f>'[1]Tabele-EUROSTAT'!AO77</f>
        <v>3063</v>
      </c>
      <c r="L12" s="71">
        <f>'[1]Tabele-EUROSTAT'!AP77</f>
        <v>505.79999999999995</v>
      </c>
      <c r="N12" s="86"/>
    </row>
    <row r="13" spans="1:14" s="72" customFormat="1" ht="12" customHeight="1" x14ac:dyDescent="0.2">
      <c r="A13" s="49" t="s">
        <v>9</v>
      </c>
      <c r="B13" s="71">
        <f>'[1]Tabele-EUROSTAT'!AQ78</f>
        <v>12172.300000000001</v>
      </c>
      <c r="C13" s="71">
        <f>'[1]Tabele-EUROSTAT'!AF78</f>
        <v>1129.2</v>
      </c>
      <c r="D13" s="71">
        <f>'[1]Tabele-EUROSTAT'!AG78</f>
        <v>3547.0000000000005</v>
      </c>
      <c r="E13" s="71">
        <f>'[1]Tabele-EUROSTAT'!AI78</f>
        <v>973.3</v>
      </c>
      <c r="F13" s="71">
        <f>'[1]Tabele-EUROSTAT'!AJ78</f>
        <v>2291.4</v>
      </c>
      <c r="G13" s="71">
        <f>'[1]Tabele-EUROSTAT'!AK78</f>
        <v>204.6</v>
      </c>
      <c r="H13" s="71">
        <f>'[1]Tabele-EUROSTAT'!AL78</f>
        <v>144.5</v>
      </c>
      <c r="I13" s="71">
        <f>'[1]Tabele-EUROSTAT'!AM78</f>
        <v>947.3</v>
      </c>
      <c r="J13" s="71">
        <f>'[1]Tabele-EUROSTAT'!AN78</f>
        <v>406.6</v>
      </c>
      <c r="K13" s="71">
        <f>'[1]Tabele-EUROSTAT'!AO78</f>
        <v>2185.4</v>
      </c>
      <c r="L13" s="71">
        <f>'[1]Tabele-EUROSTAT'!AP78</f>
        <v>343</v>
      </c>
      <c r="N13" s="86"/>
    </row>
    <row r="14" spans="1:14" s="72" customFormat="1" ht="12" customHeight="1" x14ac:dyDescent="0.2">
      <c r="A14" s="49" t="s">
        <v>10</v>
      </c>
      <c r="B14" s="71">
        <f>'[1]Tabele-EUROSTAT'!AQ79</f>
        <v>8064.5</v>
      </c>
      <c r="C14" s="71">
        <f>'[1]Tabele-EUROSTAT'!AF79</f>
        <v>626.6</v>
      </c>
      <c r="D14" s="71">
        <f>'[1]Tabele-EUROSTAT'!AG79</f>
        <v>2168.7999999999997</v>
      </c>
      <c r="E14" s="71">
        <f>'[1]Tabele-EUROSTAT'!AI79</f>
        <v>500.5</v>
      </c>
      <c r="F14" s="71">
        <f>'[1]Tabele-EUROSTAT'!AJ79</f>
        <v>1705.5000000000002</v>
      </c>
      <c r="G14" s="71">
        <f>'[1]Tabele-EUROSTAT'!AK79</f>
        <v>84.3</v>
      </c>
      <c r="H14" s="71">
        <f>'[1]Tabele-EUROSTAT'!AL79</f>
        <v>89.5</v>
      </c>
      <c r="I14" s="71">
        <f>'[1]Tabele-EUROSTAT'!AM79</f>
        <v>801.3</v>
      </c>
      <c r="J14" s="71">
        <f>'[1]Tabele-EUROSTAT'!AN79</f>
        <v>309.2</v>
      </c>
      <c r="K14" s="71">
        <f>'[1]Tabele-EUROSTAT'!AO79</f>
        <v>1543.9</v>
      </c>
      <c r="L14" s="71">
        <f>'[1]Tabele-EUROSTAT'!AP79</f>
        <v>234.9</v>
      </c>
      <c r="N14" s="86"/>
    </row>
    <row r="15" spans="1:14" s="72" customFormat="1" ht="12" customHeight="1" x14ac:dyDescent="0.2">
      <c r="A15" s="48" t="s">
        <v>1</v>
      </c>
      <c r="B15" s="73">
        <f>'[1]Tabele-EUROSTAT'!AQ80</f>
        <v>110210.8</v>
      </c>
      <c r="C15" s="73">
        <f>'[1]Tabele-EUROSTAT'!AF80</f>
        <v>5644.8</v>
      </c>
      <c r="D15" s="73">
        <f>'[1]Tabele-EUROSTAT'!AG80</f>
        <v>32407.399999999998</v>
      </c>
      <c r="E15" s="73">
        <f>'[1]Tabele-EUROSTAT'!AI80</f>
        <v>7151.7000000000007</v>
      </c>
      <c r="F15" s="73">
        <f>'[1]Tabele-EUROSTAT'!AJ80</f>
        <v>22383.899999999998</v>
      </c>
      <c r="G15" s="73">
        <f>'[1]Tabele-EUROSTAT'!AK80</f>
        <v>4394.2</v>
      </c>
      <c r="H15" s="73">
        <f>'[1]Tabele-EUROSTAT'!AL80</f>
        <v>1457.1</v>
      </c>
      <c r="I15" s="73">
        <f>'[1]Tabele-EUROSTAT'!AM80</f>
        <v>9757.9</v>
      </c>
      <c r="J15" s="73">
        <f>'[1]Tabele-EUROSTAT'!AN80</f>
        <v>6064.1999999999989</v>
      </c>
      <c r="K15" s="73">
        <f>'[1]Tabele-EUROSTAT'!AO80</f>
        <v>17939.599999999999</v>
      </c>
      <c r="L15" s="73">
        <f>'[1]Tabele-EUROSTAT'!AP80</f>
        <v>3010</v>
      </c>
      <c r="N15" s="86"/>
    </row>
    <row r="16" spans="1:14" s="72" customFormat="1" ht="12" customHeight="1" x14ac:dyDescent="0.2">
      <c r="A16" s="49" t="s">
        <v>11</v>
      </c>
      <c r="B16" s="71">
        <f>'[1]Tabele-EUROSTAT'!AQ81</f>
        <v>15931.5</v>
      </c>
      <c r="C16" s="71">
        <f>'[1]Tabele-EUROSTAT'!AF81</f>
        <v>961</v>
      </c>
      <c r="D16" s="71">
        <f>'[1]Tabele-EUROSTAT'!AG81</f>
        <v>5620.9999999999991</v>
      </c>
      <c r="E16" s="71">
        <f>'[1]Tabele-EUROSTAT'!AI81</f>
        <v>897.8</v>
      </c>
      <c r="F16" s="71">
        <f>'[1]Tabele-EUROSTAT'!AJ81</f>
        <v>2835.6</v>
      </c>
      <c r="G16" s="71">
        <f>'[1]Tabele-EUROSTAT'!AK81</f>
        <v>89.3</v>
      </c>
      <c r="H16" s="71">
        <f>'[1]Tabele-EUROSTAT'!AL81</f>
        <v>152.5</v>
      </c>
      <c r="I16" s="71">
        <f>'[1]Tabele-EUROSTAT'!AM81</f>
        <v>1718.5</v>
      </c>
      <c r="J16" s="71">
        <f>'[1]Tabele-EUROSTAT'!AN81</f>
        <v>574.70000000000005</v>
      </c>
      <c r="K16" s="71">
        <f>'[1]Tabele-EUROSTAT'!AO81</f>
        <v>2671.5</v>
      </c>
      <c r="L16" s="71">
        <f>'[1]Tabele-EUROSTAT'!AP81</f>
        <v>409.6</v>
      </c>
      <c r="N16" s="86"/>
    </row>
    <row r="17" spans="1:14" s="72" customFormat="1" ht="12" customHeight="1" x14ac:dyDescent="0.2">
      <c r="A17" s="49" t="s">
        <v>12</v>
      </c>
      <c r="B17" s="71">
        <f>'[1]Tabele-EUROSTAT'!AQ82</f>
        <v>32641.999999999996</v>
      </c>
      <c r="C17" s="71">
        <f>'[1]Tabele-EUROSTAT'!AF82</f>
        <v>961.8</v>
      </c>
      <c r="D17" s="71">
        <f>'[1]Tabele-EUROSTAT'!AG82</f>
        <v>8353.5</v>
      </c>
      <c r="E17" s="71">
        <f>'[1]Tabele-EUROSTAT'!AI82</f>
        <v>2556.9</v>
      </c>
      <c r="F17" s="71">
        <f>'[1]Tabele-EUROSTAT'!AJ82</f>
        <v>7216.4000000000005</v>
      </c>
      <c r="G17" s="71">
        <f>'[1]Tabele-EUROSTAT'!AK82</f>
        <v>2386.1999999999998</v>
      </c>
      <c r="H17" s="71">
        <f>'[1]Tabele-EUROSTAT'!AL82</f>
        <v>408.5</v>
      </c>
      <c r="I17" s="71">
        <f>'[1]Tabele-EUROSTAT'!AM82</f>
        <v>3410.3</v>
      </c>
      <c r="J17" s="71">
        <f>'[1]Tabele-EUROSTAT'!AN82</f>
        <v>2319.6999999999998</v>
      </c>
      <c r="K17" s="71">
        <f>'[1]Tabele-EUROSTAT'!AO82</f>
        <v>4309.8999999999996</v>
      </c>
      <c r="L17" s="71">
        <f>'[1]Tabele-EUROSTAT'!AP82</f>
        <v>718.8</v>
      </c>
      <c r="N17" s="86"/>
    </row>
    <row r="18" spans="1:14" s="72" customFormat="1" ht="12" customHeight="1" x14ac:dyDescent="0.2">
      <c r="A18" s="49" t="s">
        <v>13</v>
      </c>
      <c r="B18" s="71">
        <f>'[1]Tabele-EUROSTAT'!AQ83</f>
        <v>7347.1</v>
      </c>
      <c r="C18" s="71">
        <f>'[1]Tabele-EUROSTAT'!AF83</f>
        <v>752.2</v>
      </c>
      <c r="D18" s="71">
        <f>'[1]Tabele-EUROSTAT'!AG83</f>
        <v>2036.3000000000002</v>
      </c>
      <c r="E18" s="71">
        <f>'[1]Tabele-EUROSTAT'!AI83</f>
        <v>390.8</v>
      </c>
      <c r="F18" s="71">
        <f>'[1]Tabele-EUROSTAT'!AJ83</f>
        <v>1430.3</v>
      </c>
      <c r="G18" s="71">
        <f>'[1]Tabele-EUROSTAT'!AK83</f>
        <v>139.69999999999999</v>
      </c>
      <c r="H18" s="71">
        <f>'[1]Tabele-EUROSTAT'!AL83</f>
        <v>97</v>
      </c>
      <c r="I18" s="71">
        <f>'[1]Tabele-EUROSTAT'!AM83</f>
        <v>598.70000000000005</v>
      </c>
      <c r="J18" s="71">
        <f>'[1]Tabele-EUROSTAT'!AN83</f>
        <v>332.7</v>
      </c>
      <c r="K18" s="71">
        <f>'[1]Tabele-EUROSTAT'!AO83</f>
        <v>1350.3</v>
      </c>
      <c r="L18" s="71">
        <f>'[1]Tabele-EUROSTAT'!AP83</f>
        <v>219.1</v>
      </c>
      <c r="N18" s="86"/>
    </row>
    <row r="19" spans="1:14" s="72" customFormat="1" ht="12" customHeight="1" x14ac:dyDescent="0.2">
      <c r="A19" s="49" t="s">
        <v>14</v>
      </c>
      <c r="B19" s="71">
        <f>'[1]Tabele-EUROSTAT'!AQ84</f>
        <v>11046.7</v>
      </c>
      <c r="C19" s="71">
        <f>'[1]Tabele-EUROSTAT'!AF84</f>
        <v>737.6</v>
      </c>
      <c r="D19" s="71">
        <f>'[1]Tabele-EUROSTAT'!AG84</f>
        <v>3209.8</v>
      </c>
      <c r="E19" s="71">
        <f>'[1]Tabele-EUROSTAT'!AI84</f>
        <v>680.6</v>
      </c>
      <c r="F19" s="71">
        <f>'[1]Tabele-EUROSTAT'!AJ84</f>
        <v>2449.8999999999996</v>
      </c>
      <c r="G19" s="71">
        <f>'[1]Tabele-EUROSTAT'!AK84</f>
        <v>141.1</v>
      </c>
      <c r="H19" s="71">
        <f>'[1]Tabele-EUROSTAT'!AL84</f>
        <v>115.5</v>
      </c>
      <c r="I19" s="71">
        <f>'[1]Tabele-EUROSTAT'!AM84</f>
        <v>841.5</v>
      </c>
      <c r="J19" s="71">
        <f>'[1]Tabele-EUROSTAT'!AN84</f>
        <v>451</v>
      </c>
      <c r="K19" s="71">
        <f>'[1]Tabele-EUROSTAT'!AO84</f>
        <v>2175.5</v>
      </c>
      <c r="L19" s="71">
        <f>'[1]Tabele-EUROSTAT'!AP84</f>
        <v>244.2</v>
      </c>
      <c r="N19" s="86"/>
    </row>
    <row r="20" spans="1:14" s="72" customFormat="1" ht="12" customHeight="1" x14ac:dyDescent="0.2">
      <c r="A20" s="49" t="s">
        <v>15</v>
      </c>
      <c r="B20" s="71">
        <f>'[1]Tabele-EUROSTAT'!AQ85</f>
        <v>21791.7</v>
      </c>
      <c r="C20" s="71">
        <f>'[1]Tabele-EUROSTAT'!AF85</f>
        <v>1486.9</v>
      </c>
      <c r="D20" s="71">
        <f>'[1]Tabele-EUROSTAT'!AG85</f>
        <v>6070</v>
      </c>
      <c r="E20" s="71">
        <f>'[1]Tabele-EUROSTAT'!AI85</f>
        <v>1316.2</v>
      </c>
      <c r="F20" s="71">
        <f>'[1]Tabele-EUROSTAT'!AJ85</f>
        <v>4718.5999999999995</v>
      </c>
      <c r="G20" s="71">
        <f>'[1]Tabele-EUROSTAT'!AK85</f>
        <v>543.1</v>
      </c>
      <c r="H20" s="71">
        <f>'[1]Tabele-EUROSTAT'!AL85</f>
        <v>288.8</v>
      </c>
      <c r="I20" s="71">
        <f>'[1]Tabele-EUROSTAT'!AM85</f>
        <v>1337.1</v>
      </c>
      <c r="J20" s="71">
        <f>'[1]Tabele-EUROSTAT'!AN85</f>
        <v>1055</v>
      </c>
      <c r="K20" s="71">
        <f>'[1]Tabele-EUROSTAT'!AO85</f>
        <v>4323.2000000000007</v>
      </c>
      <c r="L20" s="71">
        <f>'[1]Tabele-EUROSTAT'!AP85</f>
        <v>652.79999999999995</v>
      </c>
      <c r="N20" s="86"/>
    </row>
    <row r="21" spans="1:14" s="72" customFormat="1" ht="12" customHeight="1" x14ac:dyDescent="0.2">
      <c r="A21" s="49" t="s">
        <v>16</v>
      </c>
      <c r="B21" s="71">
        <f>'[1]Tabele-EUROSTAT'!AQ86</f>
        <v>21451.8</v>
      </c>
      <c r="C21" s="71">
        <f>'[1]Tabele-EUROSTAT'!AF86</f>
        <v>745.3</v>
      </c>
      <c r="D21" s="71">
        <f>'[1]Tabele-EUROSTAT'!AG86</f>
        <v>7116.7999999999993</v>
      </c>
      <c r="E21" s="71">
        <f>'[1]Tabele-EUROSTAT'!AI86</f>
        <v>1309.4000000000001</v>
      </c>
      <c r="F21" s="71">
        <f>'[1]Tabele-EUROSTAT'!AJ86</f>
        <v>3733.1</v>
      </c>
      <c r="G21" s="71">
        <f>'[1]Tabele-EUROSTAT'!AK86</f>
        <v>1094.8</v>
      </c>
      <c r="H21" s="71">
        <f>'[1]Tabele-EUROSTAT'!AL86</f>
        <v>394.8</v>
      </c>
      <c r="I21" s="71">
        <f>'[1]Tabele-EUROSTAT'!AM86</f>
        <v>1851.8</v>
      </c>
      <c r="J21" s="71">
        <f>'[1]Tabele-EUROSTAT'!AN86</f>
        <v>1331.1</v>
      </c>
      <c r="K21" s="71">
        <f>'[1]Tabele-EUROSTAT'!AO86</f>
        <v>3109.2</v>
      </c>
      <c r="L21" s="71">
        <f>'[1]Tabele-EUROSTAT'!AP86</f>
        <v>765.5</v>
      </c>
      <c r="N21" s="86"/>
    </row>
    <row r="22" spans="1:14" s="72" customFormat="1" ht="12" customHeight="1" x14ac:dyDescent="0.2">
      <c r="A22" s="48" t="s">
        <v>85</v>
      </c>
      <c r="B22" s="73">
        <f>'[1]Tabele-EUROSTAT'!AQ87</f>
        <v>197818.3</v>
      </c>
      <c r="C22" s="73">
        <f>'[1]Tabele-EUROSTAT'!AF87</f>
        <v>13200.1</v>
      </c>
      <c r="D22" s="73">
        <f>'[1]Tabele-EUROSTAT'!AG87</f>
        <v>41833.699999999997</v>
      </c>
      <c r="E22" s="73">
        <f>'[1]Tabele-EUROSTAT'!AI87</f>
        <v>16922.599999999999</v>
      </c>
      <c r="F22" s="73">
        <f>'[1]Tabele-EUROSTAT'!AJ87</f>
        <v>43046.8</v>
      </c>
      <c r="G22" s="73">
        <f>'[1]Tabele-EUROSTAT'!AK87</f>
        <v>6270.6999999999989</v>
      </c>
      <c r="H22" s="73">
        <f>'[1]Tabele-EUROSTAT'!AL87</f>
        <v>2743.4</v>
      </c>
      <c r="I22" s="73">
        <f>'[1]Tabele-EUROSTAT'!AM87</f>
        <v>20455.8</v>
      </c>
      <c r="J22" s="73">
        <f>'[1]Tabele-EUROSTAT'!AN87</f>
        <v>9251</v>
      </c>
      <c r="K22" s="73">
        <f>'[1]Tabele-EUROSTAT'!AO87</f>
        <v>38536</v>
      </c>
      <c r="L22" s="73">
        <f>'[1]Tabele-EUROSTAT'!AP87</f>
        <v>5558.2000000000007</v>
      </c>
      <c r="N22" s="86"/>
    </row>
    <row r="23" spans="1:14" s="72" customFormat="1" ht="12" customHeight="1" x14ac:dyDescent="0.2">
      <c r="A23" s="48" t="s">
        <v>17</v>
      </c>
      <c r="B23" s="73">
        <f>'[1]Tabele-EUROSTAT'!AQ88</f>
        <v>104586</v>
      </c>
      <c r="C23" s="73">
        <f>'[1]Tabele-EUROSTAT'!AF88</f>
        <v>7642.4000000000005</v>
      </c>
      <c r="D23" s="73">
        <f>'[1]Tabele-EUROSTAT'!AG88</f>
        <v>18563.3</v>
      </c>
      <c r="E23" s="73">
        <f>'[1]Tabele-EUROSTAT'!AI88</f>
        <v>8454.7999999999993</v>
      </c>
      <c r="F23" s="73">
        <f>'[1]Tabele-EUROSTAT'!AJ88</f>
        <v>21892.799999999999</v>
      </c>
      <c r="G23" s="73">
        <f>'[1]Tabele-EUROSTAT'!AK88</f>
        <v>4839.7999999999993</v>
      </c>
      <c r="H23" s="73">
        <f>'[1]Tabele-EUROSTAT'!AL88</f>
        <v>1453.1</v>
      </c>
      <c r="I23" s="73">
        <f>'[1]Tabele-EUROSTAT'!AM88</f>
        <v>12181.8</v>
      </c>
      <c r="J23" s="73">
        <f>'[1]Tabele-EUROSTAT'!AN88</f>
        <v>4423.7</v>
      </c>
      <c r="K23" s="73">
        <f>'[1]Tabele-EUROSTAT'!AO88</f>
        <v>22223.899999999998</v>
      </c>
      <c r="L23" s="73">
        <f>'[1]Tabele-EUROSTAT'!AP88</f>
        <v>2910.4000000000005</v>
      </c>
      <c r="N23" s="86"/>
    </row>
    <row r="24" spans="1:14" s="72" customFormat="1" ht="12" customHeight="1" x14ac:dyDescent="0.2">
      <c r="A24" s="49" t="s">
        <v>18</v>
      </c>
      <c r="B24" s="71">
        <f>'[1]Tabele-EUROSTAT'!AQ89</f>
        <v>19771.2</v>
      </c>
      <c r="C24" s="71">
        <f>'[1]Tabele-EUROSTAT'!AF89</f>
        <v>1175.5</v>
      </c>
      <c r="D24" s="71">
        <f>'[1]Tabele-EUROSTAT'!AG89</f>
        <v>3390.8</v>
      </c>
      <c r="E24" s="71">
        <f>'[1]Tabele-EUROSTAT'!AI89</f>
        <v>2924.3</v>
      </c>
      <c r="F24" s="71">
        <f>'[1]Tabele-EUROSTAT'!AJ89</f>
        <v>4625.9000000000005</v>
      </c>
      <c r="G24" s="71">
        <f>'[1]Tabele-EUROSTAT'!AK89</f>
        <v>264.60000000000002</v>
      </c>
      <c r="H24" s="71">
        <f>'[1]Tabele-EUROSTAT'!AL89</f>
        <v>293.39999999999998</v>
      </c>
      <c r="I24" s="71">
        <f>'[1]Tabele-EUROSTAT'!AM89</f>
        <v>2160.9</v>
      </c>
      <c r="J24" s="71">
        <f>'[1]Tabele-EUROSTAT'!AN89</f>
        <v>716.3</v>
      </c>
      <c r="K24" s="71">
        <f>'[1]Tabele-EUROSTAT'!AO89</f>
        <v>3724.7999999999997</v>
      </c>
      <c r="L24" s="71">
        <f>'[1]Tabele-EUROSTAT'!AP89</f>
        <v>494.70000000000005</v>
      </c>
      <c r="N24" s="86"/>
    </row>
    <row r="25" spans="1:14" s="72" customFormat="1" ht="12" customHeight="1" x14ac:dyDescent="0.2">
      <c r="A25" s="49" t="s">
        <v>19</v>
      </c>
      <c r="B25" s="71">
        <f>'[1]Tabele-EUROSTAT'!AQ90</f>
        <v>9796.7999999999993</v>
      </c>
      <c r="C25" s="71">
        <f>'[1]Tabele-EUROSTAT'!AF90</f>
        <v>1094</v>
      </c>
      <c r="D25" s="71">
        <f>'[1]Tabele-EUROSTAT'!AG90</f>
        <v>1989.5</v>
      </c>
      <c r="E25" s="71">
        <f>'[1]Tabele-EUROSTAT'!AI90</f>
        <v>566.70000000000005</v>
      </c>
      <c r="F25" s="71">
        <f>'[1]Tabele-EUROSTAT'!AJ90</f>
        <v>2049.8000000000002</v>
      </c>
      <c r="G25" s="71">
        <f>'[1]Tabele-EUROSTAT'!AK90</f>
        <v>70.399999999999991</v>
      </c>
      <c r="H25" s="71">
        <f>'[1]Tabele-EUROSTAT'!AL90</f>
        <v>113.7</v>
      </c>
      <c r="I25" s="71">
        <f>'[1]Tabele-EUROSTAT'!AM90</f>
        <v>893.6</v>
      </c>
      <c r="J25" s="71">
        <f>'[1]Tabele-EUROSTAT'!AN90</f>
        <v>386.6</v>
      </c>
      <c r="K25" s="71">
        <f>'[1]Tabele-EUROSTAT'!AO90</f>
        <v>2363</v>
      </c>
      <c r="L25" s="71">
        <f>'[1]Tabele-EUROSTAT'!AP90</f>
        <v>269.5</v>
      </c>
      <c r="N25" s="86"/>
    </row>
    <row r="26" spans="1:14" s="72" customFormat="1" ht="12" customHeight="1" x14ac:dyDescent="0.2">
      <c r="A26" s="49" t="s">
        <v>20</v>
      </c>
      <c r="B26" s="71">
        <f>'[1]Tabele-EUROSTAT'!AQ91</f>
        <v>33395.699999999997</v>
      </c>
      <c r="C26" s="71">
        <f>'[1]Tabele-EUROSTAT'!AF91</f>
        <v>1128</v>
      </c>
      <c r="D26" s="71">
        <f>'[1]Tabele-EUROSTAT'!AG91</f>
        <v>4645.3</v>
      </c>
      <c r="E26" s="71">
        <f>'[1]Tabele-EUROSTAT'!AI91</f>
        <v>2704.2</v>
      </c>
      <c r="F26" s="71">
        <f>'[1]Tabele-EUROSTAT'!AJ91</f>
        <v>5665.5999999999995</v>
      </c>
      <c r="G26" s="71">
        <f>'[1]Tabele-EUROSTAT'!AK91</f>
        <v>4053.7</v>
      </c>
      <c r="H26" s="71">
        <f>'[1]Tabele-EUROSTAT'!AL91</f>
        <v>521</v>
      </c>
      <c r="I26" s="71">
        <f>'[1]Tabele-EUROSTAT'!AM91</f>
        <v>4708.8999999999996</v>
      </c>
      <c r="J26" s="71">
        <f>'[1]Tabele-EUROSTAT'!AN91</f>
        <v>1931</v>
      </c>
      <c r="K26" s="71">
        <f>'[1]Tabele-EUROSTAT'!AO91</f>
        <v>7036.7999999999993</v>
      </c>
      <c r="L26" s="71">
        <f>'[1]Tabele-EUROSTAT'!AP91</f>
        <v>1001.2</v>
      </c>
      <c r="N26" s="86"/>
    </row>
    <row r="27" spans="1:14" s="72" customFormat="1" ht="12" customHeight="1" x14ac:dyDescent="0.2">
      <c r="A27" s="49" t="s">
        <v>21</v>
      </c>
      <c r="B27" s="71">
        <f>'[1]Tabele-EUROSTAT'!AQ92</f>
        <v>13865.8</v>
      </c>
      <c r="C27" s="71">
        <f>'[1]Tabele-EUROSTAT'!AF92</f>
        <v>1337.7</v>
      </c>
      <c r="D27" s="71">
        <f>'[1]Tabele-EUROSTAT'!AG92</f>
        <v>2873.1999999999994</v>
      </c>
      <c r="E27" s="71">
        <f>'[1]Tabele-EUROSTAT'!AI92</f>
        <v>791.5</v>
      </c>
      <c r="F27" s="71">
        <f>'[1]Tabele-EUROSTAT'!AJ92</f>
        <v>3739.5000000000005</v>
      </c>
      <c r="G27" s="71">
        <f>'[1]Tabele-EUROSTAT'!AK92</f>
        <v>147.9</v>
      </c>
      <c r="H27" s="71">
        <f>'[1]Tabele-EUROSTAT'!AL92</f>
        <v>178</v>
      </c>
      <c r="I27" s="71">
        <f>'[1]Tabele-EUROSTAT'!AM92</f>
        <v>1164.3</v>
      </c>
      <c r="J27" s="71">
        <f>'[1]Tabele-EUROSTAT'!AN92</f>
        <v>494.1</v>
      </c>
      <c r="K27" s="71">
        <f>'[1]Tabele-EUROSTAT'!AO92</f>
        <v>2813.1</v>
      </c>
      <c r="L27" s="71">
        <f>'[1]Tabele-EUROSTAT'!AP92</f>
        <v>326.5</v>
      </c>
      <c r="N27" s="86"/>
    </row>
    <row r="28" spans="1:14" s="72" customFormat="1" ht="12" customHeight="1" x14ac:dyDescent="0.2">
      <c r="A28" s="49" t="s">
        <v>22</v>
      </c>
      <c r="B28" s="71">
        <f>'[1]Tabele-EUROSTAT'!AQ93</f>
        <v>19187.900000000001</v>
      </c>
      <c r="C28" s="71">
        <f>'[1]Tabele-EUROSTAT'!AF93</f>
        <v>2248.9</v>
      </c>
      <c r="D28" s="71">
        <f>'[1]Tabele-EUROSTAT'!AG93</f>
        <v>4043.9000000000005</v>
      </c>
      <c r="E28" s="71">
        <f>'[1]Tabele-EUROSTAT'!AI93</f>
        <v>937.2</v>
      </c>
      <c r="F28" s="71">
        <f>'[1]Tabele-EUROSTAT'!AJ93</f>
        <v>4270.7</v>
      </c>
      <c r="G28" s="71">
        <f>'[1]Tabele-EUROSTAT'!AK93</f>
        <v>192.8</v>
      </c>
      <c r="H28" s="71">
        <f>'[1]Tabele-EUROSTAT'!AL93</f>
        <v>232.7</v>
      </c>
      <c r="I28" s="71">
        <f>'[1]Tabele-EUROSTAT'!AM93</f>
        <v>2197.8000000000002</v>
      </c>
      <c r="J28" s="71">
        <f>'[1]Tabele-EUROSTAT'!AN93</f>
        <v>640.5</v>
      </c>
      <c r="K28" s="71">
        <f>'[1]Tabele-EUROSTAT'!AO93</f>
        <v>3800.7000000000003</v>
      </c>
      <c r="L28" s="71">
        <f>'[1]Tabele-EUROSTAT'!AP93</f>
        <v>622.70000000000005</v>
      </c>
      <c r="N28" s="86"/>
    </row>
    <row r="29" spans="1:14" s="72" customFormat="1" ht="12" customHeight="1" x14ac:dyDescent="0.2">
      <c r="A29" s="49" t="s">
        <v>23</v>
      </c>
      <c r="B29" s="71">
        <f>'[1]Tabele-EUROSTAT'!AQ94</f>
        <v>8568.5999999999985</v>
      </c>
      <c r="C29" s="71">
        <f>'[1]Tabele-EUROSTAT'!AF94</f>
        <v>658.3</v>
      </c>
      <c r="D29" s="71">
        <f>'[1]Tabele-EUROSTAT'!AG94</f>
        <v>1620.6000000000001</v>
      </c>
      <c r="E29" s="71">
        <f>'[1]Tabele-EUROSTAT'!AI94</f>
        <v>530.9</v>
      </c>
      <c r="F29" s="71">
        <f>'[1]Tabele-EUROSTAT'!AJ94</f>
        <v>1541.3</v>
      </c>
      <c r="G29" s="71">
        <f>'[1]Tabele-EUROSTAT'!AK94</f>
        <v>110.4</v>
      </c>
      <c r="H29" s="71">
        <f>'[1]Tabele-EUROSTAT'!AL94</f>
        <v>114.3</v>
      </c>
      <c r="I29" s="71">
        <f>'[1]Tabele-EUROSTAT'!AM94</f>
        <v>1056.3</v>
      </c>
      <c r="J29" s="71">
        <f>'[1]Tabele-EUROSTAT'!AN94</f>
        <v>255.2</v>
      </c>
      <c r="K29" s="71">
        <f>'[1]Tabele-EUROSTAT'!AO94</f>
        <v>2485.5</v>
      </c>
      <c r="L29" s="71">
        <f>'[1]Tabele-EUROSTAT'!AP94</f>
        <v>195.8</v>
      </c>
      <c r="N29" s="86"/>
    </row>
    <row r="30" spans="1:14" s="72" customFormat="1" ht="12" customHeight="1" x14ac:dyDescent="0.2">
      <c r="A30" s="48" t="s">
        <v>24</v>
      </c>
      <c r="B30" s="73">
        <f>'[1]Tabele-EUROSTAT'!AQ95</f>
        <v>93232.3</v>
      </c>
      <c r="C30" s="73">
        <f>'[1]Tabele-EUROSTAT'!AF95</f>
        <v>5557.7</v>
      </c>
      <c r="D30" s="73">
        <f>'[1]Tabele-EUROSTAT'!AG95</f>
        <v>23270.400000000001</v>
      </c>
      <c r="E30" s="73">
        <f>'[1]Tabele-EUROSTAT'!AI95</f>
        <v>8467.8000000000011</v>
      </c>
      <c r="F30" s="73">
        <f>'[1]Tabele-EUROSTAT'!AJ95</f>
        <v>21154</v>
      </c>
      <c r="G30" s="73">
        <f>'[1]Tabele-EUROSTAT'!AK95</f>
        <v>1430.8999999999999</v>
      </c>
      <c r="H30" s="73">
        <f>'[1]Tabele-EUROSTAT'!AL95</f>
        <v>1290.3000000000002</v>
      </c>
      <c r="I30" s="73">
        <f>'[1]Tabele-EUROSTAT'!AM95</f>
        <v>8274</v>
      </c>
      <c r="J30" s="73">
        <f>'[1]Tabele-EUROSTAT'!AN95</f>
        <v>4827.3</v>
      </c>
      <c r="K30" s="73">
        <f>'[1]Tabele-EUROSTAT'!AO95</f>
        <v>16312.1</v>
      </c>
      <c r="L30" s="73">
        <f>'[1]Tabele-EUROSTAT'!AP95</f>
        <v>2647.8</v>
      </c>
      <c r="N30" s="86"/>
    </row>
    <row r="31" spans="1:14" s="72" customFormat="1" ht="12" customHeight="1" x14ac:dyDescent="0.2">
      <c r="A31" s="49" t="s">
        <v>25</v>
      </c>
      <c r="B31" s="71">
        <f>'[1]Tabele-EUROSTAT'!AQ96</f>
        <v>10341.199999999999</v>
      </c>
      <c r="C31" s="71">
        <f>'[1]Tabele-EUROSTAT'!AF96</f>
        <v>1100.4000000000001</v>
      </c>
      <c r="D31" s="71">
        <f>'[1]Tabele-EUROSTAT'!AG96</f>
        <v>2110.1</v>
      </c>
      <c r="E31" s="71">
        <f>'[1]Tabele-EUROSTAT'!AI96</f>
        <v>1162.2</v>
      </c>
      <c r="F31" s="71">
        <f>'[1]Tabele-EUROSTAT'!AJ96</f>
        <v>2249.7999999999997</v>
      </c>
      <c r="G31" s="71">
        <f>'[1]Tabele-EUROSTAT'!AK96</f>
        <v>172.8</v>
      </c>
      <c r="H31" s="71">
        <f>'[1]Tabele-EUROSTAT'!AL96</f>
        <v>140.5</v>
      </c>
      <c r="I31" s="71">
        <f>'[1]Tabele-EUROSTAT'!AM96</f>
        <v>486.8</v>
      </c>
      <c r="J31" s="71">
        <f>'[1]Tabele-EUROSTAT'!AN96</f>
        <v>565.4</v>
      </c>
      <c r="K31" s="71">
        <f>'[1]Tabele-EUROSTAT'!AO96</f>
        <v>1999.3</v>
      </c>
      <c r="L31" s="71">
        <f>'[1]Tabele-EUROSTAT'!AP96</f>
        <v>353.9</v>
      </c>
      <c r="N31" s="86"/>
    </row>
    <row r="32" spans="1:14" s="72" customFormat="1" ht="12" customHeight="1" x14ac:dyDescent="0.2">
      <c r="A32" s="49" t="s">
        <v>26</v>
      </c>
      <c r="B32" s="71">
        <f>'[1]Tabele-EUROSTAT'!AQ97</f>
        <v>13967.799999999997</v>
      </c>
      <c r="C32" s="71">
        <f>'[1]Tabele-EUROSTAT'!AF97</f>
        <v>1030.4000000000001</v>
      </c>
      <c r="D32" s="71">
        <f>'[1]Tabele-EUROSTAT'!AG97</f>
        <v>4371.8999999999996</v>
      </c>
      <c r="E32" s="71">
        <f>'[1]Tabele-EUROSTAT'!AI97</f>
        <v>663.3</v>
      </c>
      <c r="F32" s="71">
        <f>'[1]Tabele-EUROSTAT'!AJ97</f>
        <v>2629.7000000000003</v>
      </c>
      <c r="G32" s="71">
        <f>'[1]Tabele-EUROSTAT'!AK97</f>
        <v>100.8</v>
      </c>
      <c r="H32" s="71">
        <f>'[1]Tabele-EUROSTAT'!AL97</f>
        <v>186.7</v>
      </c>
      <c r="I32" s="71">
        <f>'[1]Tabele-EUROSTAT'!AM97</f>
        <v>1720.8</v>
      </c>
      <c r="J32" s="71">
        <f>'[1]Tabele-EUROSTAT'!AN97</f>
        <v>608.29999999999995</v>
      </c>
      <c r="K32" s="71">
        <f>'[1]Tabele-EUROSTAT'!AO97</f>
        <v>2399</v>
      </c>
      <c r="L32" s="71">
        <f>'[1]Tabele-EUROSTAT'!AP97</f>
        <v>256.89999999999998</v>
      </c>
      <c r="N32" s="86"/>
    </row>
    <row r="33" spans="1:14" s="72" customFormat="1" ht="12" customHeight="1" x14ac:dyDescent="0.2">
      <c r="A33" s="49" t="s">
        <v>27</v>
      </c>
      <c r="B33" s="71">
        <f>'[1]Tabele-EUROSTAT'!AQ98</f>
        <v>35292.600000000006</v>
      </c>
      <c r="C33" s="71">
        <f>'[1]Tabele-EUROSTAT'!AF98</f>
        <v>835.5</v>
      </c>
      <c r="D33" s="71">
        <f>'[1]Tabele-EUROSTAT'!AG98</f>
        <v>9317.9</v>
      </c>
      <c r="E33" s="71">
        <f>'[1]Tabele-EUROSTAT'!AI98</f>
        <v>3748.1</v>
      </c>
      <c r="F33" s="71">
        <f>'[1]Tabele-EUROSTAT'!AJ98</f>
        <v>9556</v>
      </c>
      <c r="G33" s="71">
        <f>'[1]Tabele-EUROSTAT'!AK98</f>
        <v>477</v>
      </c>
      <c r="H33" s="71">
        <f>'[1]Tabele-EUROSTAT'!AL98</f>
        <v>497.8</v>
      </c>
      <c r="I33" s="71">
        <f>'[1]Tabele-EUROSTAT'!AM98</f>
        <v>3192.9</v>
      </c>
      <c r="J33" s="71">
        <f>'[1]Tabele-EUROSTAT'!AN98</f>
        <v>1747.6</v>
      </c>
      <c r="K33" s="71">
        <f>'[1]Tabele-EUROSTAT'!AO98</f>
        <v>4906.5</v>
      </c>
      <c r="L33" s="71">
        <f>'[1]Tabele-EUROSTAT'!AP98</f>
        <v>1013.3</v>
      </c>
      <c r="N33" s="86"/>
    </row>
    <row r="34" spans="1:14" s="72" customFormat="1" ht="12" customHeight="1" x14ac:dyDescent="0.2">
      <c r="A34" s="49" t="s">
        <v>28</v>
      </c>
      <c r="B34" s="71">
        <f>'[1]Tabele-EUROSTAT'!AQ99</f>
        <v>16143.6</v>
      </c>
      <c r="C34" s="71">
        <f>'[1]Tabele-EUROSTAT'!AF99</f>
        <v>982.4</v>
      </c>
      <c r="D34" s="71">
        <f>'[1]Tabele-EUROSTAT'!AG99</f>
        <v>3453.8</v>
      </c>
      <c r="E34" s="71">
        <f>'[1]Tabele-EUROSTAT'!AI99</f>
        <v>1549.8</v>
      </c>
      <c r="F34" s="71">
        <f>'[1]Tabele-EUROSTAT'!AJ99</f>
        <v>3290.7</v>
      </c>
      <c r="G34" s="71">
        <f>'[1]Tabele-EUROSTAT'!AK99</f>
        <v>412.5</v>
      </c>
      <c r="H34" s="71">
        <f>'[1]Tabele-EUROSTAT'!AL99</f>
        <v>253.7</v>
      </c>
      <c r="I34" s="71">
        <f>'[1]Tabele-EUROSTAT'!AM99</f>
        <v>1025.4000000000001</v>
      </c>
      <c r="J34" s="71">
        <f>'[1]Tabele-EUROSTAT'!AN99</f>
        <v>1181.6999999999998</v>
      </c>
      <c r="K34" s="71">
        <f>'[1]Tabele-EUROSTAT'!AO99</f>
        <v>3458.2000000000003</v>
      </c>
      <c r="L34" s="71">
        <f>'[1]Tabele-EUROSTAT'!AP99</f>
        <v>535.40000000000009</v>
      </c>
      <c r="N34" s="86"/>
    </row>
    <row r="35" spans="1:14" s="72" customFormat="1" ht="12" customHeight="1" x14ac:dyDescent="0.2">
      <c r="A35" s="49" t="s">
        <v>29</v>
      </c>
      <c r="B35" s="71">
        <f>'[1]Tabele-EUROSTAT'!AQ100</f>
        <v>7629.7</v>
      </c>
      <c r="C35" s="71">
        <f>'[1]Tabele-EUROSTAT'!AF100</f>
        <v>785.8</v>
      </c>
      <c r="D35" s="71">
        <f>'[1]Tabele-EUROSTAT'!AG100</f>
        <v>1941.1999999999998</v>
      </c>
      <c r="E35" s="71">
        <f>'[1]Tabele-EUROSTAT'!AI100</f>
        <v>488.1</v>
      </c>
      <c r="F35" s="71">
        <f>'[1]Tabele-EUROSTAT'!AJ100</f>
        <v>1375.8</v>
      </c>
      <c r="G35" s="71">
        <f>'[1]Tabele-EUROSTAT'!AK100</f>
        <v>132.1</v>
      </c>
      <c r="H35" s="71">
        <f>'[1]Tabele-EUROSTAT'!AL100</f>
        <v>82.7</v>
      </c>
      <c r="I35" s="71">
        <f>'[1]Tabele-EUROSTAT'!AM100</f>
        <v>678.1</v>
      </c>
      <c r="J35" s="71">
        <f>'[1]Tabele-EUROSTAT'!AN100</f>
        <v>356.70000000000005</v>
      </c>
      <c r="K35" s="71">
        <f>'[1]Tabele-EUROSTAT'!AO100</f>
        <v>1531.7</v>
      </c>
      <c r="L35" s="71">
        <f>'[1]Tabele-EUROSTAT'!AP100</f>
        <v>257.5</v>
      </c>
      <c r="N35" s="86"/>
    </row>
    <row r="36" spans="1:14" s="72" customFormat="1" ht="12" customHeight="1" x14ac:dyDescent="0.2">
      <c r="A36" s="49" t="s">
        <v>30</v>
      </c>
      <c r="B36" s="71">
        <f>'[1]Tabele-EUROSTAT'!AQ101</f>
        <v>9857.4</v>
      </c>
      <c r="C36" s="71">
        <f>'[1]Tabele-EUROSTAT'!AF101</f>
        <v>823.2</v>
      </c>
      <c r="D36" s="71">
        <f>'[1]Tabele-EUROSTAT'!AG101</f>
        <v>2075.5</v>
      </c>
      <c r="E36" s="71">
        <f>'[1]Tabele-EUROSTAT'!AI101</f>
        <v>856.3</v>
      </c>
      <c r="F36" s="71">
        <f>'[1]Tabele-EUROSTAT'!AJ101</f>
        <v>2052</v>
      </c>
      <c r="G36" s="71">
        <f>'[1]Tabele-EUROSTAT'!AK101</f>
        <v>135.69999999999999</v>
      </c>
      <c r="H36" s="71">
        <f>'[1]Tabele-EUROSTAT'!AL101</f>
        <v>128.9</v>
      </c>
      <c r="I36" s="71">
        <f>'[1]Tabele-EUROSTAT'!AM101</f>
        <v>1170</v>
      </c>
      <c r="J36" s="71">
        <f>'[1]Tabele-EUROSTAT'!AN101</f>
        <v>367.6</v>
      </c>
      <c r="K36" s="71">
        <f>'[1]Tabele-EUROSTAT'!AO101</f>
        <v>2017.4</v>
      </c>
      <c r="L36" s="71">
        <f>'[1]Tabele-EUROSTAT'!AP101</f>
        <v>230.8</v>
      </c>
      <c r="N36" s="86"/>
    </row>
    <row r="37" spans="1:14" s="72" customFormat="1" ht="12" customHeight="1" x14ac:dyDescent="0.2">
      <c r="A37" s="48" t="s">
        <v>86</v>
      </c>
      <c r="B37" s="73">
        <f>'[1]Tabele-EUROSTAT'!AQ102</f>
        <v>378120.5</v>
      </c>
      <c r="C37" s="73">
        <f>'[1]Tabele-EUROSTAT'!AF102</f>
        <v>8861.5</v>
      </c>
      <c r="D37" s="73">
        <f>'[1]Tabele-EUROSTAT'!AG102</f>
        <v>66949.5</v>
      </c>
      <c r="E37" s="73">
        <f>'[1]Tabele-EUROSTAT'!AI102</f>
        <v>26261.700000000004</v>
      </c>
      <c r="F37" s="73">
        <f>'[1]Tabele-EUROSTAT'!AJ102</f>
        <v>75069.400000000009</v>
      </c>
      <c r="G37" s="73">
        <f>'[1]Tabele-EUROSTAT'!AK102</f>
        <v>39666.400000000001</v>
      </c>
      <c r="H37" s="73">
        <f>'[1]Tabele-EUROSTAT'!AL102</f>
        <v>21988.800000000003</v>
      </c>
      <c r="I37" s="73">
        <f>'[1]Tabele-EUROSTAT'!AM102</f>
        <v>27552.299999999996</v>
      </c>
      <c r="J37" s="73">
        <f>'[1]Tabele-EUROSTAT'!AN102</f>
        <v>48938.600000000006</v>
      </c>
      <c r="K37" s="73">
        <f>'[1]Tabele-EUROSTAT'!AO102</f>
        <v>51294.600000000006</v>
      </c>
      <c r="L37" s="73">
        <f>'[1]Tabele-EUROSTAT'!AP102</f>
        <v>11537.699999999999</v>
      </c>
      <c r="N37" s="86"/>
    </row>
    <row r="38" spans="1:14" s="72" customFormat="1" ht="12" customHeight="1" x14ac:dyDescent="0.2">
      <c r="A38" s="48" t="s">
        <v>31</v>
      </c>
      <c r="B38" s="73">
        <f>'[1]Tabele-EUROSTAT'!AQ111</f>
        <v>268843.09999999998</v>
      </c>
      <c r="C38" s="73">
        <f>'[1]Tabele-EUROSTAT'!AF111</f>
        <v>1895.8000000000002</v>
      </c>
      <c r="D38" s="73">
        <f>'[1]Tabele-EUROSTAT'!AG111</f>
        <v>32995.9</v>
      </c>
      <c r="E38" s="73">
        <f>'[1]Tabele-EUROSTAT'!AI111</f>
        <v>18871.100000000002</v>
      </c>
      <c r="F38" s="73">
        <f>'[1]Tabele-EUROSTAT'!AJ111</f>
        <v>53074.8</v>
      </c>
      <c r="G38" s="73">
        <f>'[1]Tabele-EUROSTAT'!AK111</f>
        <v>38415.5</v>
      </c>
      <c r="H38" s="73">
        <f>'[1]Tabele-EUROSTAT'!AL111</f>
        <v>20565.100000000002</v>
      </c>
      <c r="I38" s="73">
        <f>'[1]Tabele-EUROSTAT'!AM111</f>
        <v>16884.399999999998</v>
      </c>
      <c r="J38" s="73">
        <f>'[1]Tabele-EUROSTAT'!AN111</f>
        <v>42831.3</v>
      </c>
      <c r="K38" s="73">
        <f>'[1]Tabele-EUROSTAT'!AO111</f>
        <v>34109.4</v>
      </c>
      <c r="L38" s="73">
        <f>'[1]Tabele-EUROSTAT'!AP111</f>
        <v>9199.7999999999993</v>
      </c>
      <c r="N38" s="86"/>
    </row>
    <row r="39" spans="1:14" s="72" customFormat="1" ht="12" customHeight="1" x14ac:dyDescent="0.2">
      <c r="A39" s="49" t="s">
        <v>32</v>
      </c>
      <c r="B39" s="71">
        <f>'[1]Tabele-EUROSTAT'!AQ113</f>
        <v>26816.6</v>
      </c>
      <c r="C39" s="71">
        <f>'[1]Tabele-EUROSTAT'!AF113</f>
        <v>522.1</v>
      </c>
      <c r="D39" s="71">
        <f>'[1]Tabele-EUROSTAT'!AG113</f>
        <v>6638.2</v>
      </c>
      <c r="E39" s="71">
        <f>'[1]Tabele-EUROSTAT'!AI113</f>
        <v>1378.9</v>
      </c>
      <c r="F39" s="71">
        <f>'[1]Tabele-EUROSTAT'!AJ113</f>
        <v>8085.4</v>
      </c>
      <c r="G39" s="71">
        <f>'[1]Tabele-EUROSTAT'!AK113</f>
        <v>1672.3</v>
      </c>
      <c r="H39" s="71">
        <f>'[1]Tabele-EUROSTAT'!AL113</f>
        <v>603.9</v>
      </c>
      <c r="I39" s="71">
        <f>'[1]Tabele-EUROSTAT'!AM113</f>
        <v>2416.6</v>
      </c>
      <c r="J39" s="71">
        <f>'[1]Tabele-EUROSTAT'!AN113</f>
        <v>3192.2999999999997</v>
      </c>
      <c r="K39" s="71">
        <f>'[1]Tabele-EUROSTAT'!AO113</f>
        <v>1813.8999999999999</v>
      </c>
      <c r="L39" s="71">
        <f>'[1]Tabele-EUROSTAT'!AP113</f>
        <v>493</v>
      </c>
      <c r="N39" s="86"/>
    </row>
    <row r="40" spans="1:14" s="72" customFormat="1" ht="12" customHeight="1" x14ac:dyDescent="0.2">
      <c r="A40" s="49" t="s">
        <v>33</v>
      </c>
      <c r="B40" s="71">
        <f>'[1]Tabele-EUROSTAT'!AQ112</f>
        <v>242026.49999999997</v>
      </c>
      <c r="C40" s="71">
        <f>'[1]Tabele-EUROSTAT'!AF112</f>
        <v>1373.7</v>
      </c>
      <c r="D40" s="71">
        <f>'[1]Tabele-EUROSTAT'!AG112</f>
        <v>26357.7</v>
      </c>
      <c r="E40" s="71">
        <f>'[1]Tabele-EUROSTAT'!AI112</f>
        <v>17492.2</v>
      </c>
      <c r="F40" s="71">
        <f>'[1]Tabele-EUROSTAT'!AJ112</f>
        <v>44989.4</v>
      </c>
      <c r="G40" s="71">
        <f>'[1]Tabele-EUROSTAT'!AK112</f>
        <v>36743.199999999997</v>
      </c>
      <c r="H40" s="71">
        <f>'[1]Tabele-EUROSTAT'!AL112</f>
        <v>19961.2</v>
      </c>
      <c r="I40" s="71">
        <f>'[1]Tabele-EUROSTAT'!AM112</f>
        <v>14467.8</v>
      </c>
      <c r="J40" s="71">
        <f>'[1]Tabele-EUROSTAT'!AN112</f>
        <v>39639</v>
      </c>
      <c r="K40" s="71">
        <f>'[1]Tabele-EUROSTAT'!AO112</f>
        <v>32295.5</v>
      </c>
      <c r="L40" s="71">
        <f>'[1]Tabele-EUROSTAT'!AP112</f>
        <v>8706.7999999999993</v>
      </c>
      <c r="N40" s="86"/>
    </row>
    <row r="41" spans="1:14" s="72" customFormat="1" ht="12" customHeight="1" x14ac:dyDescent="0.2">
      <c r="A41" s="48" t="s">
        <v>34</v>
      </c>
      <c r="B41" s="73">
        <f>'[1]Tabele-EUROSTAT'!AQ103</f>
        <v>109277.4</v>
      </c>
      <c r="C41" s="73">
        <f>'[1]Tabele-EUROSTAT'!AF103</f>
        <v>6965.7000000000007</v>
      </c>
      <c r="D41" s="73">
        <f>'[1]Tabele-EUROSTAT'!AG103</f>
        <v>33953.599999999999</v>
      </c>
      <c r="E41" s="73">
        <f>'[1]Tabele-EUROSTAT'!AI103</f>
        <v>7390.6</v>
      </c>
      <c r="F41" s="73">
        <f>'[1]Tabele-EUROSTAT'!AJ103</f>
        <v>21994.600000000002</v>
      </c>
      <c r="G41" s="73">
        <f>'[1]Tabele-EUROSTAT'!AK103</f>
        <v>1250.9000000000001</v>
      </c>
      <c r="H41" s="73">
        <f>'[1]Tabele-EUROSTAT'!AL103</f>
        <v>1423.7</v>
      </c>
      <c r="I41" s="73">
        <f>'[1]Tabele-EUROSTAT'!AM103</f>
        <v>10667.9</v>
      </c>
      <c r="J41" s="73">
        <f>'[1]Tabele-EUROSTAT'!AN103</f>
        <v>6107.3000000000011</v>
      </c>
      <c r="K41" s="73">
        <f>'[1]Tabele-EUROSTAT'!AO103</f>
        <v>17185.2</v>
      </c>
      <c r="L41" s="73">
        <f>'[1]Tabele-EUROSTAT'!AP103</f>
        <v>2337.9</v>
      </c>
      <c r="N41" s="86"/>
    </row>
    <row r="42" spans="1:14" s="72" customFormat="1" ht="12" customHeight="1" x14ac:dyDescent="0.2">
      <c r="A42" s="49" t="s">
        <v>35</v>
      </c>
      <c r="B42" s="71">
        <f>'[1]Tabele-EUROSTAT'!AQ104</f>
        <v>25741.7</v>
      </c>
      <c r="C42" s="71">
        <f>'[1]Tabele-EUROSTAT'!AF104</f>
        <v>1082.8</v>
      </c>
      <c r="D42" s="71">
        <f>'[1]Tabele-EUROSTAT'!AG104</f>
        <v>8491.7999999999993</v>
      </c>
      <c r="E42" s="71">
        <f>'[1]Tabele-EUROSTAT'!AI104</f>
        <v>1872.2</v>
      </c>
      <c r="F42" s="71">
        <f>'[1]Tabele-EUROSTAT'!AJ104</f>
        <v>5445.4000000000005</v>
      </c>
      <c r="G42" s="71">
        <f>'[1]Tabele-EUROSTAT'!AK104</f>
        <v>363.1</v>
      </c>
      <c r="H42" s="71">
        <f>'[1]Tabele-EUROSTAT'!AL104</f>
        <v>363.9</v>
      </c>
      <c r="I42" s="71">
        <f>'[1]Tabele-EUROSTAT'!AM104</f>
        <v>2042.2</v>
      </c>
      <c r="J42" s="71">
        <f>'[1]Tabele-EUROSTAT'!AN104</f>
        <v>1665.6000000000001</v>
      </c>
      <c r="K42" s="71">
        <f>'[1]Tabele-EUROSTAT'!AO104</f>
        <v>3787</v>
      </c>
      <c r="L42" s="71">
        <f>'[1]Tabele-EUROSTAT'!AP104</f>
        <v>627.70000000000005</v>
      </c>
      <c r="N42" s="86"/>
    </row>
    <row r="43" spans="1:14" s="72" customFormat="1" ht="12" customHeight="1" x14ac:dyDescent="0.2">
      <c r="A43" s="49" t="s">
        <v>36</v>
      </c>
      <c r="B43" s="71">
        <f>'[1]Tabele-EUROSTAT'!AQ105</f>
        <v>6958.7</v>
      </c>
      <c r="C43" s="71">
        <f>'[1]Tabele-EUROSTAT'!AF105</f>
        <v>835.9</v>
      </c>
      <c r="D43" s="71">
        <f>'[1]Tabele-EUROSTAT'!AG105</f>
        <v>1727.3999999999999</v>
      </c>
      <c r="E43" s="71">
        <f>'[1]Tabele-EUROSTAT'!AI105</f>
        <v>436.6</v>
      </c>
      <c r="F43" s="71">
        <f>'[1]Tabele-EUROSTAT'!AJ105</f>
        <v>1260</v>
      </c>
      <c r="G43" s="71">
        <f>'[1]Tabele-EUROSTAT'!AK105</f>
        <v>59.7</v>
      </c>
      <c r="H43" s="71">
        <f>'[1]Tabele-EUROSTAT'!AL105</f>
        <v>210.3</v>
      </c>
      <c r="I43" s="71">
        <f>'[1]Tabele-EUROSTAT'!AM105</f>
        <v>378.2</v>
      </c>
      <c r="J43" s="71">
        <f>'[1]Tabele-EUROSTAT'!AN105</f>
        <v>309.70000000000005</v>
      </c>
      <c r="K43" s="71">
        <f>'[1]Tabele-EUROSTAT'!AO105</f>
        <v>1562.6</v>
      </c>
      <c r="L43" s="71">
        <f>'[1]Tabele-EUROSTAT'!AP105</f>
        <v>178.29999999999998</v>
      </c>
      <c r="N43" s="86"/>
    </row>
    <row r="44" spans="1:14" s="72" customFormat="1" ht="12" customHeight="1" x14ac:dyDescent="0.2">
      <c r="A44" s="49" t="s">
        <v>37</v>
      </c>
      <c r="B44" s="71">
        <f>'[1]Tabele-EUROSTAT'!AQ106</f>
        <v>17078.900000000001</v>
      </c>
      <c r="C44" s="71">
        <f>'[1]Tabele-EUROSTAT'!AF106</f>
        <v>1158</v>
      </c>
      <c r="D44" s="71">
        <f>'[1]Tabele-EUROSTAT'!AG106</f>
        <v>5172</v>
      </c>
      <c r="E44" s="71">
        <f>'[1]Tabele-EUROSTAT'!AI106</f>
        <v>589.5</v>
      </c>
      <c r="F44" s="71">
        <f>'[1]Tabele-EUROSTAT'!AJ106</f>
        <v>4619.1000000000004</v>
      </c>
      <c r="G44" s="71">
        <f>'[1]Tabele-EUROSTAT'!AK106</f>
        <v>117.1</v>
      </c>
      <c r="H44" s="71">
        <f>'[1]Tabele-EUROSTAT'!AL106</f>
        <v>150.69999999999999</v>
      </c>
      <c r="I44" s="71">
        <f>'[1]Tabele-EUROSTAT'!AM106</f>
        <v>1487.6</v>
      </c>
      <c r="J44" s="71">
        <f>'[1]Tabele-EUROSTAT'!AN106</f>
        <v>762.4</v>
      </c>
      <c r="K44" s="71">
        <f>'[1]Tabele-EUROSTAT'!AO106</f>
        <v>2729.7</v>
      </c>
      <c r="L44" s="71">
        <f>'[1]Tabele-EUROSTAT'!AP106</f>
        <v>292.8</v>
      </c>
      <c r="N44" s="86"/>
    </row>
    <row r="45" spans="1:14" s="72" customFormat="1" ht="12" customHeight="1" x14ac:dyDescent="0.2">
      <c r="A45" s="49" t="s">
        <v>38</v>
      </c>
      <c r="B45" s="71">
        <f>'[1]Tabele-EUROSTAT'!AQ107</f>
        <v>7753.4999999999991</v>
      </c>
      <c r="C45" s="71">
        <f>'[1]Tabele-EUROSTAT'!AF107</f>
        <v>910</v>
      </c>
      <c r="D45" s="71">
        <f>'[1]Tabele-EUROSTAT'!AG107</f>
        <v>2272.1999999999998</v>
      </c>
      <c r="E45" s="71">
        <f>'[1]Tabele-EUROSTAT'!AI107</f>
        <v>704.9</v>
      </c>
      <c r="F45" s="71">
        <f>'[1]Tabele-EUROSTAT'!AJ107</f>
        <v>1096.6000000000001</v>
      </c>
      <c r="G45" s="71">
        <f>'[1]Tabele-EUROSTAT'!AK107</f>
        <v>71.2</v>
      </c>
      <c r="H45" s="71">
        <f>'[1]Tabele-EUROSTAT'!AL107</f>
        <v>73.900000000000006</v>
      </c>
      <c r="I45" s="71">
        <f>'[1]Tabele-EUROSTAT'!AM107</f>
        <v>770.6</v>
      </c>
      <c r="J45" s="71">
        <f>'[1]Tabele-EUROSTAT'!AN107</f>
        <v>262.20000000000005</v>
      </c>
      <c r="K45" s="71">
        <f>'[1]Tabele-EUROSTAT'!AO107</f>
        <v>1427.7</v>
      </c>
      <c r="L45" s="71">
        <f>'[1]Tabele-EUROSTAT'!AP107</f>
        <v>164.2</v>
      </c>
      <c r="N45" s="86"/>
    </row>
    <row r="46" spans="1:14" s="72" customFormat="1" ht="12" customHeight="1" x14ac:dyDescent="0.2">
      <c r="A46" s="49" t="s">
        <v>39</v>
      </c>
      <c r="B46" s="71">
        <f>'[1]Tabele-EUROSTAT'!AQ108</f>
        <v>7974.0999999999995</v>
      </c>
      <c r="C46" s="71">
        <f>'[1]Tabele-EUROSTAT'!AF108</f>
        <v>843.8</v>
      </c>
      <c r="D46" s="71">
        <f>'[1]Tabele-EUROSTAT'!AG108</f>
        <v>1715.1</v>
      </c>
      <c r="E46" s="71">
        <f>'[1]Tabele-EUROSTAT'!AI108</f>
        <v>597.6</v>
      </c>
      <c r="F46" s="71">
        <f>'[1]Tabele-EUROSTAT'!AJ108</f>
        <v>1731.3000000000002</v>
      </c>
      <c r="G46" s="71">
        <f>'[1]Tabele-EUROSTAT'!AK108</f>
        <v>69.7</v>
      </c>
      <c r="H46" s="71">
        <f>'[1]Tabele-EUROSTAT'!AL108</f>
        <v>97.3</v>
      </c>
      <c r="I46" s="71">
        <f>'[1]Tabele-EUROSTAT'!AM108</f>
        <v>899.2</v>
      </c>
      <c r="J46" s="71">
        <f>'[1]Tabele-EUROSTAT'!AN108</f>
        <v>358.29999999999995</v>
      </c>
      <c r="K46" s="71">
        <f>'[1]Tabele-EUROSTAT'!AO108</f>
        <v>1426</v>
      </c>
      <c r="L46" s="71">
        <f>'[1]Tabele-EUROSTAT'!AP108</f>
        <v>235.8</v>
      </c>
      <c r="N46" s="86"/>
    </row>
    <row r="47" spans="1:14" s="72" customFormat="1" ht="12" customHeight="1" x14ac:dyDescent="0.2">
      <c r="A47" s="49" t="s">
        <v>40</v>
      </c>
      <c r="B47" s="71">
        <f>'[1]Tabele-EUROSTAT'!AQ109</f>
        <v>33952.5</v>
      </c>
      <c r="C47" s="71">
        <f>'[1]Tabele-EUROSTAT'!AF109</f>
        <v>994.6</v>
      </c>
      <c r="D47" s="71">
        <f>'[1]Tabele-EUROSTAT'!AG109</f>
        <v>12427.6</v>
      </c>
      <c r="E47" s="71">
        <f>'[1]Tabele-EUROSTAT'!AI109</f>
        <v>2802.5</v>
      </c>
      <c r="F47" s="71">
        <f>'[1]Tabele-EUROSTAT'!AJ109</f>
        <v>5912.4000000000005</v>
      </c>
      <c r="G47" s="71">
        <f>'[1]Tabele-EUROSTAT'!AK109</f>
        <v>491.7</v>
      </c>
      <c r="H47" s="71">
        <f>'[1]Tabele-EUROSTAT'!AL109</f>
        <v>415.2</v>
      </c>
      <c r="I47" s="71">
        <f>'[1]Tabele-EUROSTAT'!AM109</f>
        <v>3651.6</v>
      </c>
      <c r="J47" s="71">
        <f>'[1]Tabele-EUROSTAT'!AN109</f>
        <v>2219.5</v>
      </c>
      <c r="K47" s="71">
        <f>'[1]Tabele-EUROSTAT'!AO109</f>
        <v>4345.3999999999996</v>
      </c>
      <c r="L47" s="71">
        <f>'[1]Tabele-EUROSTAT'!AP109</f>
        <v>692</v>
      </c>
      <c r="N47" s="86"/>
    </row>
    <row r="48" spans="1:14" s="72" customFormat="1" ht="12" customHeight="1" x14ac:dyDescent="0.2">
      <c r="A48" s="49" t="s">
        <v>41</v>
      </c>
      <c r="B48" s="71">
        <f>'[1]Tabele-EUROSTAT'!AQ110</f>
        <v>9818</v>
      </c>
      <c r="C48" s="71">
        <f>'[1]Tabele-EUROSTAT'!AF110</f>
        <v>1140.5999999999999</v>
      </c>
      <c r="D48" s="71">
        <f>'[1]Tabele-EUROSTAT'!AG110</f>
        <v>2147.5</v>
      </c>
      <c r="E48" s="71">
        <f>'[1]Tabele-EUROSTAT'!AI110</f>
        <v>387.3</v>
      </c>
      <c r="F48" s="71">
        <f>'[1]Tabele-EUROSTAT'!AJ110</f>
        <v>1929.8</v>
      </c>
      <c r="G48" s="71">
        <f>'[1]Tabele-EUROSTAT'!AK110</f>
        <v>78.400000000000006</v>
      </c>
      <c r="H48" s="71">
        <f>'[1]Tabele-EUROSTAT'!AL110</f>
        <v>112.4</v>
      </c>
      <c r="I48" s="71">
        <f>'[1]Tabele-EUROSTAT'!AM110</f>
        <v>1438.5</v>
      </c>
      <c r="J48" s="71">
        <f>'[1]Tabele-EUROSTAT'!AN110</f>
        <v>529.6</v>
      </c>
      <c r="K48" s="71">
        <f>'[1]Tabele-EUROSTAT'!AO110</f>
        <v>1906.8</v>
      </c>
      <c r="L48" s="71">
        <f>'[1]Tabele-EUROSTAT'!AP110</f>
        <v>147.1</v>
      </c>
      <c r="N48" s="86"/>
    </row>
    <row r="49" spans="1:14" s="72" customFormat="1" ht="12" customHeight="1" x14ac:dyDescent="0.2">
      <c r="A49" s="48" t="s">
        <v>87</v>
      </c>
      <c r="B49" s="73">
        <f>'[1]Tabele-EUROSTAT'!AQ114</f>
        <v>162922.70000000001</v>
      </c>
      <c r="C49" s="73">
        <f>'[1]Tabele-EUROSTAT'!AF114</f>
        <v>10120.699999999999</v>
      </c>
      <c r="D49" s="73">
        <f>'[1]Tabele-EUROSTAT'!AG114</f>
        <v>44726.9</v>
      </c>
      <c r="E49" s="73">
        <f>'[1]Tabele-EUROSTAT'!AI114</f>
        <v>10555.599999999999</v>
      </c>
      <c r="F49" s="73">
        <f>'[1]Tabele-EUROSTAT'!AJ114</f>
        <v>34274.399999999994</v>
      </c>
      <c r="G49" s="73">
        <f>'[1]Tabele-EUROSTAT'!AK114</f>
        <v>7291.6</v>
      </c>
      <c r="H49" s="73">
        <f>'[1]Tabele-EUROSTAT'!AL114</f>
        <v>2348</v>
      </c>
      <c r="I49" s="73">
        <f>'[1]Tabele-EUROSTAT'!AM114</f>
        <v>13639.3</v>
      </c>
      <c r="J49" s="73">
        <f>'[1]Tabele-EUROSTAT'!AN114</f>
        <v>7755.1</v>
      </c>
      <c r="K49" s="73">
        <f>'[1]Tabele-EUROSTAT'!AO114</f>
        <v>28181.199999999997</v>
      </c>
      <c r="L49" s="73">
        <f>'[1]Tabele-EUROSTAT'!AP114</f>
        <v>4029.9</v>
      </c>
      <c r="N49" s="86"/>
    </row>
    <row r="50" spans="1:14" s="72" customFormat="1" ht="12" customHeight="1" x14ac:dyDescent="0.2">
      <c r="A50" s="48" t="s">
        <v>42</v>
      </c>
      <c r="B50" s="73">
        <f>'[1]Tabele-EUROSTAT'!AQ115</f>
        <v>73632.299999999988</v>
      </c>
      <c r="C50" s="73">
        <f>'[1]Tabele-EUROSTAT'!AF115</f>
        <v>5387.9</v>
      </c>
      <c r="D50" s="73">
        <f>'[1]Tabele-EUROSTAT'!AG115</f>
        <v>20330.099999999999</v>
      </c>
      <c r="E50" s="73">
        <f>'[1]Tabele-EUROSTAT'!AI115</f>
        <v>5959.6999999999989</v>
      </c>
      <c r="F50" s="73">
        <f>'[1]Tabele-EUROSTAT'!AJ115</f>
        <v>14600.199999999999</v>
      </c>
      <c r="G50" s="73">
        <f>'[1]Tabele-EUROSTAT'!AK115</f>
        <v>1466.6999999999998</v>
      </c>
      <c r="H50" s="73">
        <f>'[1]Tabele-EUROSTAT'!AL115</f>
        <v>1001.3</v>
      </c>
      <c r="I50" s="73">
        <f>'[1]Tabele-EUROSTAT'!AM115</f>
        <v>5994.7999999999993</v>
      </c>
      <c r="J50" s="73">
        <f>'[1]Tabele-EUROSTAT'!AN115</f>
        <v>3058</v>
      </c>
      <c r="K50" s="73">
        <f>'[1]Tabele-EUROSTAT'!AO115</f>
        <v>14298.599999999999</v>
      </c>
      <c r="L50" s="73">
        <f>'[1]Tabele-EUROSTAT'!AP115</f>
        <v>1535</v>
      </c>
      <c r="N50" s="86"/>
    </row>
    <row r="51" spans="1:14" s="72" customFormat="1" ht="12" customHeight="1" x14ac:dyDescent="0.2">
      <c r="A51" s="49" t="s">
        <v>43</v>
      </c>
      <c r="B51" s="71">
        <f>'[1]Tabele-EUROSTAT'!AQ116</f>
        <v>24713.499999999996</v>
      </c>
      <c r="C51" s="71">
        <f>'[1]Tabele-EUROSTAT'!AF116</f>
        <v>1782.1</v>
      </c>
      <c r="D51" s="71">
        <f>'[1]Tabele-EUROSTAT'!AG116</f>
        <v>6345</v>
      </c>
      <c r="E51" s="71">
        <f>'[1]Tabele-EUROSTAT'!AI116</f>
        <v>1645.4</v>
      </c>
      <c r="F51" s="71">
        <f>'[1]Tabele-EUROSTAT'!AJ116</f>
        <v>4429.8</v>
      </c>
      <c r="G51" s="71">
        <f>'[1]Tabele-EUROSTAT'!AK116</f>
        <v>914.8</v>
      </c>
      <c r="H51" s="71">
        <f>'[1]Tabele-EUROSTAT'!AL116</f>
        <v>394.4</v>
      </c>
      <c r="I51" s="71">
        <f>'[1]Tabele-EUROSTAT'!AM116</f>
        <v>2101.6</v>
      </c>
      <c r="J51" s="71">
        <f>'[1]Tabele-EUROSTAT'!AN116</f>
        <v>1219.5999999999999</v>
      </c>
      <c r="K51" s="71">
        <f>'[1]Tabele-EUROSTAT'!AO116</f>
        <v>5222</v>
      </c>
      <c r="L51" s="71">
        <f>'[1]Tabele-EUROSTAT'!AP116</f>
        <v>658.8</v>
      </c>
      <c r="N51" s="86"/>
    </row>
    <row r="52" spans="1:14" s="72" customFormat="1" ht="12" customHeight="1" x14ac:dyDescent="0.2">
      <c r="A52" s="49" t="s">
        <v>44</v>
      </c>
      <c r="B52" s="71">
        <f>'[1]Tabele-EUROSTAT'!AQ117</f>
        <v>15660.3</v>
      </c>
      <c r="C52" s="71">
        <f>'[1]Tabele-EUROSTAT'!AF117</f>
        <v>686</v>
      </c>
      <c r="D52" s="71">
        <f>'[1]Tabele-EUROSTAT'!AG117</f>
        <v>5236.3999999999996</v>
      </c>
      <c r="E52" s="71">
        <f>'[1]Tabele-EUROSTAT'!AI117</f>
        <v>1575.8</v>
      </c>
      <c r="F52" s="71">
        <f>'[1]Tabele-EUROSTAT'!AJ117</f>
        <v>3316.1</v>
      </c>
      <c r="G52" s="71">
        <f>'[1]Tabele-EUROSTAT'!AK117</f>
        <v>99.1</v>
      </c>
      <c r="H52" s="71">
        <f>'[1]Tabele-EUROSTAT'!AL117</f>
        <v>160.1</v>
      </c>
      <c r="I52" s="71">
        <f>'[1]Tabele-EUROSTAT'!AM117</f>
        <v>1352.4</v>
      </c>
      <c r="J52" s="71">
        <f>'[1]Tabele-EUROSTAT'!AN117</f>
        <v>615.9</v>
      </c>
      <c r="K52" s="71">
        <f>'[1]Tabele-EUROSTAT'!AO117</f>
        <v>2431.8000000000002</v>
      </c>
      <c r="L52" s="71">
        <f>'[1]Tabele-EUROSTAT'!AP117</f>
        <v>186.7</v>
      </c>
      <c r="N52" s="86"/>
    </row>
    <row r="53" spans="1:14" s="72" customFormat="1" ht="12" customHeight="1" x14ac:dyDescent="0.2">
      <c r="A53" s="49" t="s">
        <v>45</v>
      </c>
      <c r="B53" s="71">
        <f>'[1]Tabele-EUROSTAT'!AQ118</f>
        <v>7903.5</v>
      </c>
      <c r="C53" s="71">
        <f>'[1]Tabele-EUROSTAT'!AF118</f>
        <v>741.5</v>
      </c>
      <c r="D53" s="71">
        <f>'[1]Tabele-EUROSTAT'!AG118</f>
        <v>1940.8999999999999</v>
      </c>
      <c r="E53" s="71">
        <f>'[1]Tabele-EUROSTAT'!AI118</f>
        <v>748.7</v>
      </c>
      <c r="F53" s="71">
        <f>'[1]Tabele-EUROSTAT'!AJ118</f>
        <v>1545.8</v>
      </c>
      <c r="G53" s="71">
        <f>'[1]Tabele-EUROSTAT'!AK118</f>
        <v>42.7</v>
      </c>
      <c r="H53" s="71">
        <f>'[1]Tabele-EUROSTAT'!AL118</f>
        <v>83.3</v>
      </c>
      <c r="I53" s="71">
        <f>'[1]Tabele-EUROSTAT'!AM118</f>
        <v>626.1</v>
      </c>
      <c r="J53" s="71">
        <f>'[1]Tabele-EUROSTAT'!AN118</f>
        <v>267</v>
      </c>
      <c r="K53" s="71">
        <f>'[1]Tabele-EUROSTAT'!AO118</f>
        <v>1778.6</v>
      </c>
      <c r="L53" s="71">
        <f>'[1]Tabele-EUROSTAT'!AP118</f>
        <v>128.9</v>
      </c>
      <c r="N53" s="86"/>
    </row>
    <row r="54" spans="1:14" s="72" customFormat="1" ht="12" customHeight="1" x14ac:dyDescent="0.2">
      <c r="A54" s="49" t="s">
        <v>46</v>
      </c>
      <c r="B54" s="71">
        <f>'[1]Tabele-EUROSTAT'!AQ119</f>
        <v>11320.499999999998</v>
      </c>
      <c r="C54" s="71">
        <f>'[1]Tabele-EUROSTAT'!AF119</f>
        <v>1304.8</v>
      </c>
      <c r="D54" s="71">
        <f>'[1]Tabele-EUROSTAT'!AG119</f>
        <v>2982.2999999999997</v>
      </c>
      <c r="E54" s="71">
        <f>'[1]Tabele-EUROSTAT'!AI119</f>
        <v>853.9</v>
      </c>
      <c r="F54" s="71">
        <f>'[1]Tabele-EUROSTAT'!AJ119</f>
        <v>1761.3999999999999</v>
      </c>
      <c r="G54" s="71">
        <f>'[1]Tabele-EUROSTAT'!AK119</f>
        <v>260</v>
      </c>
      <c r="H54" s="71">
        <f>'[1]Tabele-EUROSTAT'!AL119</f>
        <v>135.69999999999999</v>
      </c>
      <c r="I54" s="71">
        <f>'[1]Tabele-EUROSTAT'!AM119</f>
        <v>803.3</v>
      </c>
      <c r="J54" s="71">
        <f>'[1]Tabele-EUROSTAT'!AN119</f>
        <v>425</v>
      </c>
      <c r="K54" s="71">
        <f>'[1]Tabele-EUROSTAT'!AO119</f>
        <v>2516</v>
      </c>
      <c r="L54" s="71">
        <f>'[1]Tabele-EUROSTAT'!AP119</f>
        <v>278.10000000000002</v>
      </c>
      <c r="N54" s="86"/>
    </row>
    <row r="55" spans="1:14" s="72" customFormat="1" ht="12" customHeight="1" x14ac:dyDescent="0.2">
      <c r="A55" s="49" t="s">
        <v>47</v>
      </c>
      <c r="B55" s="71">
        <f>'[1]Tabele-EUROSTAT'!AQ120</f>
        <v>14034.5</v>
      </c>
      <c r="C55" s="71">
        <f>'[1]Tabele-EUROSTAT'!AF120</f>
        <v>873.5</v>
      </c>
      <c r="D55" s="71">
        <f>'[1]Tabele-EUROSTAT'!AG120</f>
        <v>3825.5000000000005</v>
      </c>
      <c r="E55" s="71">
        <f>'[1]Tabele-EUROSTAT'!AI120</f>
        <v>1135.9000000000001</v>
      </c>
      <c r="F55" s="71">
        <f>'[1]Tabele-EUROSTAT'!AJ120</f>
        <v>3547.1</v>
      </c>
      <c r="G55" s="71">
        <f>'[1]Tabele-EUROSTAT'!AK120</f>
        <v>150.1</v>
      </c>
      <c r="H55" s="71">
        <f>'[1]Tabele-EUROSTAT'!AL120</f>
        <v>227.8</v>
      </c>
      <c r="I55" s="71">
        <f>'[1]Tabele-EUROSTAT'!AM120</f>
        <v>1111.4000000000001</v>
      </c>
      <c r="J55" s="71">
        <f>'[1]Tabele-EUROSTAT'!AN120</f>
        <v>530.5</v>
      </c>
      <c r="K55" s="71">
        <f>'[1]Tabele-EUROSTAT'!AO120</f>
        <v>2350.1999999999998</v>
      </c>
      <c r="L55" s="71">
        <f>'[1]Tabele-EUROSTAT'!AP120</f>
        <v>282.5</v>
      </c>
      <c r="N55" s="86"/>
    </row>
    <row r="56" spans="1:14" s="72" customFormat="1" ht="12" customHeight="1" x14ac:dyDescent="0.2">
      <c r="A56" s="48" t="s">
        <v>0</v>
      </c>
      <c r="B56" s="73">
        <f>'[1]Tabele-EUROSTAT'!AQ121</f>
        <v>89290.400000000009</v>
      </c>
      <c r="C56" s="73">
        <f>'[1]Tabele-EUROSTAT'!AF121</f>
        <v>4732.7999999999993</v>
      </c>
      <c r="D56" s="73">
        <f>'[1]Tabele-EUROSTAT'!AG121</f>
        <v>24396.800000000003</v>
      </c>
      <c r="E56" s="73">
        <f>'[1]Tabele-EUROSTAT'!AI121</f>
        <v>4595.8999999999996</v>
      </c>
      <c r="F56" s="73">
        <f>'[1]Tabele-EUROSTAT'!AJ121</f>
        <v>19674.199999999997</v>
      </c>
      <c r="G56" s="73">
        <f>'[1]Tabele-EUROSTAT'!AK121</f>
        <v>5824.9000000000005</v>
      </c>
      <c r="H56" s="73">
        <f>'[1]Tabele-EUROSTAT'!AL121</f>
        <v>1346.6999999999998</v>
      </c>
      <c r="I56" s="73">
        <f>'[1]Tabele-EUROSTAT'!AM121</f>
        <v>7644.5</v>
      </c>
      <c r="J56" s="73">
        <f>'[1]Tabele-EUROSTAT'!AN121</f>
        <v>4697.1000000000004</v>
      </c>
      <c r="K56" s="73">
        <f>'[1]Tabele-EUROSTAT'!AO121</f>
        <v>13882.6</v>
      </c>
      <c r="L56" s="73">
        <f>'[1]Tabele-EUROSTAT'!AP121</f>
        <v>2494.9</v>
      </c>
      <c r="N56" s="86"/>
    </row>
    <row r="57" spans="1:14" s="72" customFormat="1" ht="12" customHeight="1" x14ac:dyDescent="0.2">
      <c r="A57" s="49" t="s">
        <v>48</v>
      </c>
      <c r="B57" s="71">
        <f>'[1]Tabele-EUROSTAT'!AQ122</f>
        <v>19863.2</v>
      </c>
      <c r="C57" s="71">
        <f>'[1]Tabele-EUROSTAT'!AF122</f>
        <v>1582.3</v>
      </c>
      <c r="D57" s="71">
        <f>'[1]Tabele-EUROSTAT'!AG122</f>
        <v>6174.5</v>
      </c>
      <c r="E57" s="71">
        <f>'[1]Tabele-EUROSTAT'!AI122</f>
        <v>1361.5</v>
      </c>
      <c r="F57" s="71">
        <f>'[1]Tabele-EUROSTAT'!AJ122</f>
        <v>3925.7999999999997</v>
      </c>
      <c r="G57" s="71">
        <f>'[1]Tabele-EUROSTAT'!AK122</f>
        <v>200.9</v>
      </c>
      <c r="H57" s="71">
        <f>'[1]Tabele-EUROSTAT'!AL122</f>
        <v>405.9</v>
      </c>
      <c r="I57" s="71">
        <f>'[1]Tabele-EUROSTAT'!AM122</f>
        <v>1755.1</v>
      </c>
      <c r="J57" s="71">
        <f>'[1]Tabele-EUROSTAT'!AN122</f>
        <v>1020.5</v>
      </c>
      <c r="K57" s="71">
        <f>'[1]Tabele-EUROSTAT'!AO122</f>
        <v>2811.8</v>
      </c>
      <c r="L57" s="71">
        <f>'[1]Tabele-EUROSTAT'!AP122</f>
        <v>624.90000000000009</v>
      </c>
      <c r="N57" s="86"/>
    </row>
    <row r="58" spans="1:14" s="72" customFormat="1" ht="12" customHeight="1" x14ac:dyDescent="0.2">
      <c r="A58" s="49" t="s">
        <v>49</v>
      </c>
      <c r="B58" s="71">
        <f>'[1]Tabele-EUROSTAT'!AQ123</f>
        <v>10150.700000000001</v>
      </c>
      <c r="C58" s="71">
        <f>'[1]Tabele-EUROSTAT'!AF123</f>
        <v>807.9</v>
      </c>
      <c r="D58" s="71">
        <f>'[1]Tabele-EUROSTAT'!AG123</f>
        <v>1869.3</v>
      </c>
      <c r="E58" s="71">
        <f>'[1]Tabele-EUROSTAT'!AI123</f>
        <v>601.4</v>
      </c>
      <c r="F58" s="71">
        <f>'[1]Tabele-EUROSTAT'!AJ123</f>
        <v>3078.3999999999996</v>
      </c>
      <c r="G58" s="71">
        <f>'[1]Tabele-EUROSTAT'!AK123</f>
        <v>63.4</v>
      </c>
      <c r="H58" s="71">
        <f>'[1]Tabele-EUROSTAT'!AL123</f>
        <v>210.7</v>
      </c>
      <c r="I58" s="71">
        <f>'[1]Tabele-EUROSTAT'!AM123</f>
        <v>1033.5</v>
      </c>
      <c r="J58" s="71">
        <f>'[1]Tabele-EUROSTAT'!AN123</f>
        <v>328.2</v>
      </c>
      <c r="K58" s="71">
        <f>'[1]Tabele-EUROSTAT'!AO123</f>
        <v>1912.7</v>
      </c>
      <c r="L58" s="71">
        <f>'[1]Tabele-EUROSTAT'!AP123</f>
        <v>245.2</v>
      </c>
      <c r="N58" s="86"/>
    </row>
    <row r="59" spans="1:14" s="72" customFormat="1" ht="12" customHeight="1" x14ac:dyDescent="0.2">
      <c r="A59" s="49" t="s">
        <v>50</v>
      </c>
      <c r="B59" s="71">
        <f>'[1]Tabele-EUROSTAT'!AQ124</f>
        <v>14950.099999999999</v>
      </c>
      <c r="C59" s="71">
        <f>'[1]Tabele-EUROSTAT'!AF124</f>
        <v>642.5</v>
      </c>
      <c r="D59" s="71">
        <f>'[1]Tabele-EUROSTAT'!AG124</f>
        <v>3365.9</v>
      </c>
      <c r="E59" s="71">
        <f>'[1]Tabele-EUROSTAT'!AI124</f>
        <v>1162</v>
      </c>
      <c r="F59" s="71">
        <f>'[1]Tabele-EUROSTAT'!AJ124</f>
        <v>3882.7</v>
      </c>
      <c r="G59" s="71">
        <f>'[1]Tabele-EUROSTAT'!AK124</f>
        <v>155</v>
      </c>
      <c r="H59" s="71">
        <f>'[1]Tabele-EUROSTAT'!AL124</f>
        <v>191.7</v>
      </c>
      <c r="I59" s="71">
        <f>'[1]Tabele-EUROSTAT'!AM124</f>
        <v>1745.6</v>
      </c>
      <c r="J59" s="71">
        <f>'[1]Tabele-EUROSTAT'!AN124</f>
        <v>609.79999999999995</v>
      </c>
      <c r="K59" s="71">
        <f>'[1]Tabele-EUROSTAT'!AO124</f>
        <v>2895.5</v>
      </c>
      <c r="L59" s="71">
        <f>'[1]Tabele-EUROSTAT'!AP124</f>
        <v>299.39999999999998</v>
      </c>
      <c r="N59" s="86"/>
    </row>
    <row r="60" spans="1:14" s="72" customFormat="1" ht="12" customHeight="1" x14ac:dyDescent="0.2">
      <c r="A60" s="49" t="s">
        <v>51</v>
      </c>
      <c r="B60" s="71">
        <f>'[1]Tabele-EUROSTAT'!AQ125</f>
        <v>44326.400000000009</v>
      </c>
      <c r="C60" s="71">
        <f>'[1]Tabele-EUROSTAT'!AF125</f>
        <v>1700.1</v>
      </c>
      <c r="D60" s="71">
        <f>'[1]Tabele-EUROSTAT'!AG125</f>
        <v>12987.100000000002</v>
      </c>
      <c r="E60" s="71">
        <f>'[1]Tabele-EUROSTAT'!AI125</f>
        <v>1471</v>
      </c>
      <c r="F60" s="71">
        <f>'[1]Tabele-EUROSTAT'!AJ125</f>
        <v>8787.3000000000011</v>
      </c>
      <c r="G60" s="71">
        <f>'[1]Tabele-EUROSTAT'!AK125</f>
        <v>5405.6</v>
      </c>
      <c r="H60" s="71">
        <f>'[1]Tabele-EUROSTAT'!AL125</f>
        <v>538.4</v>
      </c>
      <c r="I60" s="71">
        <f>'[1]Tabele-EUROSTAT'!AM125</f>
        <v>3110.3</v>
      </c>
      <c r="J60" s="71">
        <f>'[1]Tabele-EUROSTAT'!AN125</f>
        <v>2738.6</v>
      </c>
      <c r="K60" s="71">
        <f>'[1]Tabele-EUROSTAT'!AO125</f>
        <v>6262.6</v>
      </c>
      <c r="L60" s="71">
        <f>'[1]Tabele-EUROSTAT'!AP125</f>
        <v>1325.4</v>
      </c>
      <c r="N60" s="86"/>
    </row>
    <row r="61" spans="1:14" s="72" customFormat="1" ht="12" customHeight="1" x14ac:dyDescent="0.2">
      <c r="A61" s="50" t="s">
        <v>70</v>
      </c>
      <c r="B61" s="77">
        <f>'[1]Tabele-EUROSTAT'!AQ126</f>
        <v>679.6</v>
      </c>
      <c r="C61" s="77">
        <f>'[1]Tabele-EUROSTAT'!AF126</f>
        <v>0</v>
      </c>
      <c r="D61" s="77">
        <f>'[1]Tabele-EUROSTAT'!AG126</f>
        <v>56.5</v>
      </c>
      <c r="E61" s="77">
        <f>'[1]Tabele-EUROSTAT'!AI126</f>
        <v>0</v>
      </c>
      <c r="F61" s="77">
        <f>'[1]Tabele-EUROSTAT'!AJ126</f>
        <v>0</v>
      </c>
      <c r="G61" s="77">
        <f>'[1]Tabele-EUROSTAT'!AK126</f>
        <v>0</v>
      </c>
      <c r="H61" s="77">
        <f>'[1]Tabele-EUROSTAT'!AL126</f>
        <v>0</v>
      </c>
      <c r="I61" s="77">
        <f>'[1]Tabele-EUROSTAT'!AM126</f>
        <v>0</v>
      </c>
      <c r="J61" s="77">
        <f>'[1]Tabele-EUROSTAT'!AN126</f>
        <v>0</v>
      </c>
      <c r="K61" s="77">
        <f>'[1]Tabele-EUROSTAT'!AO126</f>
        <v>623.1</v>
      </c>
      <c r="L61" s="77">
        <f>'[1]Tabele-EUROSTAT'!AP126</f>
        <v>0</v>
      </c>
      <c r="N61" s="86"/>
    </row>
    <row r="62" spans="1:14" s="64" customFormat="1" x14ac:dyDescent="0.2">
      <c r="A62" s="156" t="s">
        <v>117</v>
      </c>
      <c r="C62" s="65"/>
    </row>
    <row r="63" spans="1:14" s="64" customFormat="1" x14ac:dyDescent="0.2">
      <c r="A63" s="7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</row>
    <row r="64" spans="1:14" s="64" customFormat="1" x14ac:dyDescent="0.2">
      <c r="A64" s="7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</row>
    <row r="65" spans="1:12" s="64" customFormat="1" x14ac:dyDescent="0.2">
      <c r="A65" s="7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</row>
    <row r="66" spans="1:12" s="64" customFormat="1" x14ac:dyDescent="0.2">
      <c r="A66" s="7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</row>
    <row r="67" spans="1:12" s="64" customFormat="1" x14ac:dyDescent="0.2">
      <c r="A67" s="7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</row>
    <row r="68" spans="1:12" x14ac:dyDescent="0.2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</row>
    <row r="69" spans="1:12" x14ac:dyDescent="0.2"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</row>
    <row r="70" spans="1:12" x14ac:dyDescent="0.2"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</row>
    <row r="71" spans="1:12" x14ac:dyDescent="0.2"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</row>
    <row r="72" spans="1:12" x14ac:dyDescent="0.2"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</row>
    <row r="73" spans="1:12" x14ac:dyDescent="0.2"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</row>
    <row r="74" spans="1:12" x14ac:dyDescent="0.2"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</row>
    <row r="75" spans="1:12" x14ac:dyDescent="0.2"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</row>
    <row r="76" spans="1:12" x14ac:dyDescent="0.2"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</row>
    <row r="77" spans="1:12" x14ac:dyDescent="0.2"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</row>
    <row r="78" spans="1:12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</row>
    <row r="79" spans="1:12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1:12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2" x14ac:dyDescent="0.2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2:12" x14ac:dyDescent="0.2"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</row>
    <row r="83" spans="2:12" x14ac:dyDescent="0.2"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</row>
    <row r="84" spans="2:12" x14ac:dyDescent="0.2"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</row>
    <row r="85" spans="2:12" x14ac:dyDescent="0.2"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</row>
    <row r="86" spans="2:12" x14ac:dyDescent="0.2"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</row>
    <row r="87" spans="2:12" x14ac:dyDescent="0.2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2:12" x14ac:dyDescent="0.2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2:12" x14ac:dyDescent="0.2"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</row>
    <row r="90" spans="2:12" x14ac:dyDescent="0.2"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</row>
    <row r="91" spans="2:12" x14ac:dyDescent="0.2"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</row>
    <row r="92" spans="2:12" x14ac:dyDescent="0.2"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</row>
    <row r="93" spans="2:12" x14ac:dyDescent="0.2"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</row>
    <row r="94" spans="2:12" x14ac:dyDescent="0.2"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</row>
    <row r="95" spans="2:12" x14ac:dyDescent="0.2"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</row>
    <row r="96" spans="2:12" x14ac:dyDescent="0.2"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</row>
    <row r="97" spans="2:12" x14ac:dyDescent="0.2"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</row>
    <row r="98" spans="2:12" x14ac:dyDescent="0.2"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</row>
    <row r="99" spans="2:12" x14ac:dyDescent="0.2"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</row>
    <row r="100" spans="2:12" x14ac:dyDescent="0.2"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</row>
    <row r="101" spans="2:12" x14ac:dyDescent="0.2"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</row>
    <row r="102" spans="2:12" x14ac:dyDescent="0.2"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</row>
    <row r="103" spans="2:12" x14ac:dyDescent="0.2"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</row>
    <row r="104" spans="2:12" x14ac:dyDescent="0.2"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</row>
    <row r="105" spans="2:12" x14ac:dyDescent="0.2"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</row>
    <row r="106" spans="2:12" x14ac:dyDescent="0.2"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</row>
    <row r="107" spans="2:12" x14ac:dyDescent="0.2"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</row>
    <row r="108" spans="2:12" x14ac:dyDescent="0.2"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</row>
    <row r="109" spans="2:12" x14ac:dyDescent="0.2"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</row>
    <row r="110" spans="2:12" x14ac:dyDescent="0.2"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</row>
    <row r="111" spans="2:12" x14ac:dyDescent="0.2"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</row>
    <row r="112" spans="2:12" x14ac:dyDescent="0.2"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</row>
    <row r="113" spans="2:12" x14ac:dyDescent="0.2"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</row>
    <row r="114" spans="2:12" x14ac:dyDescent="0.2"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</row>
    <row r="115" spans="2:12" x14ac:dyDescent="0.2"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</row>
    <row r="116" spans="2:12" x14ac:dyDescent="0.2"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</row>
    <row r="117" spans="2:12" x14ac:dyDescent="0.2"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</row>
    <row r="118" spans="2:12" x14ac:dyDescent="0.2"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</row>
  </sheetData>
  <mergeCells count="2">
    <mergeCell ref="A1:L1"/>
    <mergeCell ref="F3:L3"/>
  </mergeCells>
  <phoneticPr fontId="2" type="noConversion"/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Tab1.1</vt:lpstr>
      <vt:lpstr>Tab1.2</vt:lpstr>
      <vt:lpstr>Tab 1.3</vt:lpstr>
      <vt:lpstr>Tab 1.4</vt:lpstr>
      <vt:lpstr>Tab 1.5</vt:lpstr>
      <vt:lpstr>Tab 1.6</vt:lpstr>
      <vt:lpstr>Tab 1.7</vt:lpstr>
      <vt:lpstr>Tab 1.8</vt:lpstr>
      <vt:lpstr>Tab 1.9</vt:lpstr>
      <vt:lpstr>Tab 1.10</vt:lpstr>
      <vt:lpstr>Tab 1.11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Georgeta.Mondiru</dc:creator>
  <cp:lastModifiedBy>Daniela Dante</cp:lastModifiedBy>
  <cp:lastPrinted>2025-04-17T11:11:00Z</cp:lastPrinted>
  <dcterms:created xsi:type="dcterms:W3CDTF">2009-03-23T08:11:36Z</dcterms:created>
  <dcterms:modified xsi:type="dcterms:W3CDTF">2025-04-24T03:59:38Z</dcterms:modified>
</cp:coreProperties>
</file>