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25" tabRatio="821" activeTab="0"/>
  </bookViews>
  <sheets>
    <sheet name="1" sheetId="1" r:id="rId1"/>
    <sheet name="2" sheetId="2" r:id="rId2"/>
    <sheet name="3_1" sheetId="3" r:id="rId3"/>
    <sheet name="3_2" sheetId="4" r:id="rId4"/>
    <sheet name="4_1" sheetId="5" r:id="rId5"/>
    <sheet name="4_2" sheetId="6" r:id="rId6"/>
    <sheet name="5_1" sheetId="7" r:id="rId7"/>
    <sheet name="5_2" sheetId="8" r:id="rId8"/>
    <sheet name="6_1" sheetId="9" r:id="rId9"/>
    <sheet name="6_2" sheetId="10" r:id="rId10"/>
    <sheet name="7-8" sheetId="11" r:id="rId11"/>
    <sheet name="9-10" sheetId="12" r:id="rId12"/>
    <sheet name="11_1" sheetId="13" r:id="rId13"/>
    <sheet name="11_2" sheetId="14" r:id="rId14"/>
    <sheet name="12_1" sheetId="15" r:id="rId15"/>
    <sheet name="12_2" sheetId="16" r:id="rId16"/>
    <sheet name="13_1" sheetId="17" r:id="rId17"/>
    <sheet name="13_2" sheetId="18" r:id="rId18"/>
    <sheet name="14_1" sheetId="19" r:id="rId19"/>
    <sheet name="14_2" sheetId="20" r:id="rId20"/>
    <sheet name="15_1" sheetId="21" r:id="rId21"/>
    <sheet name="15_2" sheetId="22" r:id="rId22"/>
    <sheet name="15_3" sheetId="23" r:id="rId23"/>
    <sheet name="16_1" sheetId="24" r:id="rId24"/>
    <sheet name="16_2" sheetId="25" r:id="rId25"/>
    <sheet name="16_3" sheetId="26" r:id="rId26"/>
    <sheet name="17" sheetId="27" r:id="rId27"/>
    <sheet name="18" sheetId="28" r:id="rId28"/>
    <sheet name="19" sheetId="29" r:id="rId29"/>
    <sheet name="20" sheetId="30" r:id="rId30"/>
  </sheets>
  <definedNames/>
  <calcPr fullCalcOnLoad="1"/>
</workbook>
</file>

<file path=xl/sharedStrings.xml><?xml version="1.0" encoding="utf-8"?>
<sst xmlns="http://schemas.openxmlformats.org/spreadsheetml/2006/main" count="3147" uniqueCount="331">
  <si>
    <t>Din care:</t>
  </si>
  <si>
    <t xml:space="preserve"> </t>
  </si>
  <si>
    <t>-procente-</t>
  </si>
  <si>
    <t xml:space="preserve">     Curse   regulate</t>
  </si>
  <si>
    <t xml:space="preserve">     Curse   neregulate</t>
  </si>
  <si>
    <t>Nr.</t>
  </si>
  <si>
    <t>zboruri</t>
  </si>
  <si>
    <t>pasageri</t>
  </si>
  <si>
    <t>tone</t>
  </si>
  <si>
    <t>Curse   regulate</t>
  </si>
  <si>
    <t>Curse   neregulate</t>
  </si>
  <si>
    <t>Aeroportul de</t>
  </si>
  <si>
    <t>Curse regulate</t>
  </si>
  <si>
    <t>Curse neregulate</t>
  </si>
  <si>
    <t xml:space="preserve">                                        </t>
  </si>
  <si>
    <t xml:space="preserve">                                       </t>
  </si>
  <si>
    <t>Realizări</t>
  </si>
  <si>
    <t>Sem.I</t>
  </si>
  <si>
    <t>În</t>
  </si>
  <si>
    <t>Pasageri - număr</t>
  </si>
  <si>
    <t>Din total:</t>
  </si>
  <si>
    <t>Total</t>
  </si>
  <si>
    <t>Îmbarcaţi</t>
  </si>
  <si>
    <t>Debarcaţi</t>
  </si>
  <si>
    <t>Tranzit</t>
  </si>
  <si>
    <t>direct</t>
  </si>
  <si>
    <t>Încărcate</t>
  </si>
  <si>
    <t>Descărcate</t>
  </si>
  <si>
    <t>aeronave</t>
  </si>
  <si>
    <t>total</t>
  </si>
  <si>
    <t>Mişcări</t>
  </si>
  <si>
    <t>internaţional</t>
  </si>
  <si>
    <t>intern</t>
  </si>
  <si>
    <t>Trim.II</t>
  </si>
  <si>
    <t xml:space="preserve"> 1.Curse regulate (a+b)</t>
  </si>
  <si>
    <t xml:space="preserve"> 2.Curse neregulate (a+b)</t>
  </si>
  <si>
    <t xml:space="preserve"> 3.Curse regulate</t>
  </si>
  <si>
    <t xml:space="preserve"> 4.Curse neregulate</t>
  </si>
  <si>
    <t xml:space="preserve"> I. Trafic comercial - total (II+III)</t>
  </si>
  <si>
    <t xml:space="preserve"> a) operatori naţionali</t>
  </si>
  <si>
    <t xml:space="preserve"> b) operatori străini</t>
  </si>
  <si>
    <t xml:space="preserve"> AEROPORTUL INTERNAŢIONAL </t>
  </si>
  <si>
    <t xml:space="preserve"> II.Trafic internaţional (1+2)</t>
  </si>
  <si>
    <t xml:space="preserve"> III.Trafic intern (3+4)</t>
  </si>
  <si>
    <t xml:space="preserve">AEROPORTUL INTERNAŢIONAL </t>
  </si>
  <si>
    <t>Mărfuri</t>
  </si>
  <si>
    <t xml:space="preserve"> Bacău</t>
  </si>
  <si>
    <t xml:space="preserve"> Iaşi</t>
  </si>
  <si>
    <t xml:space="preserve"> Satu Mare</t>
  </si>
  <si>
    <t xml:space="preserve"> Sibiu</t>
  </si>
  <si>
    <t>TOTAL:</t>
  </si>
  <si>
    <t>DIN CARE:</t>
  </si>
  <si>
    <t xml:space="preserve">  HENRI COANDĂ-BUCUREŞTI </t>
  </si>
  <si>
    <t xml:space="preserve"> DIN CARE:</t>
  </si>
  <si>
    <t xml:space="preserve"> TOTAL:</t>
  </si>
  <si>
    <t>Mărfuri (inclusiv poştă) - tone</t>
  </si>
  <si>
    <t>(inclusiv poştă)</t>
  </si>
  <si>
    <t xml:space="preserve"> Constanţa</t>
  </si>
  <si>
    <t>destinaţie a zborului</t>
  </si>
  <si>
    <t xml:space="preserve"> pe care a avut loc îmbarcarea/debarcarea pasagerilor</t>
  </si>
  <si>
    <t>aeroportului  pe care a avut loc îmbarcarea/debarcarea pasagerilor</t>
  </si>
  <si>
    <t xml:space="preserve"> Total</t>
  </si>
  <si>
    <t xml:space="preserve"> Dolj</t>
  </si>
  <si>
    <t xml:space="preserve"> Vest</t>
  </si>
  <si>
    <t xml:space="preserve"> Bihor</t>
  </si>
  <si>
    <t xml:space="preserve"> Cluj</t>
  </si>
  <si>
    <t xml:space="preserve"> Centru</t>
  </si>
  <si>
    <t xml:space="preserve"> Mureş</t>
  </si>
  <si>
    <t xml:space="preserve"> Bucureşti-Ilfov</t>
  </si>
  <si>
    <t xml:space="preserve"> Ilfov</t>
  </si>
  <si>
    <t xml:space="preserve"> 1. Curse regulate (a+b)</t>
  </si>
  <si>
    <t xml:space="preserve"> 2. Curse neregulate (a+b)</t>
  </si>
  <si>
    <t xml:space="preserve"> 3. Curse regulate</t>
  </si>
  <si>
    <t xml:space="preserve"> 4. Curse neregulate</t>
  </si>
  <si>
    <t xml:space="preserve"> TRAFIC INTERNATIONAL TOTAL (I+II)</t>
  </si>
  <si>
    <t xml:space="preserve"> Macroregiunea unu</t>
  </si>
  <si>
    <t xml:space="preserve"> Macroregiunea doi</t>
  </si>
  <si>
    <t xml:space="preserve"> Macroregiunea trei</t>
  </si>
  <si>
    <t xml:space="preserve"> Macroregiunea patru</t>
  </si>
  <si>
    <t>sediul aeroportului pe care a avut loc încărcărea/descărcarea mărfurilor (inclusiv poştei)</t>
  </si>
  <si>
    <t xml:space="preserve"> HENRI COANDĂ-BUCUREŞTI </t>
  </si>
  <si>
    <t>ARAD</t>
  </si>
  <si>
    <t>SATU MARE</t>
  </si>
  <si>
    <t>CLUJ-NAPOCA</t>
  </si>
  <si>
    <t>CRAIOVA</t>
  </si>
  <si>
    <t>ORADEA</t>
  </si>
  <si>
    <t>SIBIU</t>
  </si>
  <si>
    <t xml:space="preserve"> II.Transport internaţional (1+2)</t>
  </si>
  <si>
    <t xml:space="preserve"> III.Transport intern (3+4)</t>
  </si>
  <si>
    <t xml:space="preserve"> I. Transport comercial - total (II+III)</t>
  </si>
  <si>
    <t xml:space="preserve">AEROPORTUL  INTERNAŢIONAL </t>
  </si>
  <si>
    <t xml:space="preserve"> 3.TRANSPORTUL AEROPORTUAR INTERNAŢIONAL ŞI INTERN DE PASAGERI </t>
  </si>
  <si>
    <t xml:space="preserve">  TRAIAN  VUIA-TIMIŞOARA</t>
  </si>
  <si>
    <t xml:space="preserve"> 4. TRANSPORTUL AEROPORTUAR INTERNAŢIONAL ŞI INTERN DE PASAGERI, </t>
  </si>
  <si>
    <t>TRAIAN  VUIA-TIMIŞOARA</t>
  </si>
  <si>
    <t xml:space="preserve"> 5.TRANSPORTUL AEROPORTUAR INTERNAŢIONAL ŞI INTERN DE MĂRFURI (INCLUSIV POŞTĂ), </t>
  </si>
  <si>
    <t xml:space="preserve"> 6.TRANSPORTUL AEROPORTUAR INTERNAŢIONAL ŞI INTERN DE MĂRFURI (INCLUSIV POŞTĂ), </t>
  </si>
  <si>
    <t xml:space="preserve"> II. Transport internaţional (1+2)</t>
  </si>
  <si>
    <t xml:space="preserve"> III. Transport intern (3+4)</t>
  </si>
  <si>
    <t xml:space="preserve"> I. Transport comercial - total (II+II)</t>
  </si>
  <si>
    <t xml:space="preserve">  12. TRANSPORTUL COMERCIAL INTERNAŢIONAL AL AEROPORTURILOR, PE PRINCIPALELE  </t>
  </si>
  <si>
    <t xml:space="preserve"> TRANSPORT INTERNATIONAL TOTAL (I+II)</t>
  </si>
  <si>
    <t xml:space="preserve"> 13. TRANSPORTUL COMERCIAL INTERNAŢIONAL AL AEROPORTURILOR,  PE PRINCIPALELE ŢĂRI</t>
  </si>
  <si>
    <t>TRANSPORTUL INTERNATIONAL TOTAL (I+II)</t>
  </si>
  <si>
    <t xml:space="preserve">  14. TRANSPORTUL COMERCIAL INTERNAŢIONAL AL AEROPORTURILOR,  PE PRINCIPALELE ŢĂRI</t>
  </si>
  <si>
    <t>TRANSPORT INTERNAŢIONAL TOTAL (I+II)</t>
  </si>
  <si>
    <t>14. TRANSPORTUL COMERCIAL INTERNAŢIONAL AL AEROPORTURILOR,  PE PRINCIPALELE ŢĂRI</t>
  </si>
  <si>
    <t>Transportul intern total</t>
  </si>
  <si>
    <t xml:space="preserve"> 17.TRANSPORTUL INTERNAŢIONAL ŞI INTERN DE PASAGERI AL AEROPORTURILOR,</t>
  </si>
  <si>
    <t xml:space="preserve"> 18. TRANSPORTUL INTERNAŢIONAL ŞI INTERN DE PASAGERI AL AEROPORTURILOR,</t>
  </si>
  <si>
    <t>Transport</t>
  </si>
  <si>
    <t>20. TRANSPORTUL INTERNAŢIONAL ŞI INTERN DE MĂRFURI  (INCLUSIV POŞTĂ)  AL</t>
  </si>
  <si>
    <t>19. TRANSPORTUL INTERNAŢIONAL ŞI INTERN DE MĂRFURI  (INCLUSIV POŞTĂ)  AL</t>
  </si>
  <si>
    <t xml:space="preserve">Nota: Încadrarea transportului de pasageri al aeroporturilor pe regiuni de dezvoltare s-a făcut după sediul </t>
  </si>
  <si>
    <t>Nota: Încadrarea transportului de pasageri al aeroporturilor pe regiuni de dezvoltare s-a făcut după sediul aeroportului</t>
  </si>
  <si>
    <t xml:space="preserve">Nota: Încadrarea transportului de mărfuri (inclusiv poşta) al aeroporturilor pe regiuni de dezvoltare s-a făcut după </t>
  </si>
  <si>
    <t>origine a zborului</t>
  </si>
  <si>
    <t>I. Trafic comercial - total (II+III)</t>
  </si>
  <si>
    <t>II. Trafic international (1+2)</t>
  </si>
  <si>
    <t>1. Curse regulate (a+b)</t>
  </si>
  <si>
    <t>a) operatori nationali</t>
  </si>
  <si>
    <t>b) operatori straini</t>
  </si>
  <si>
    <t>2. Curse neregulate (a+b)</t>
  </si>
  <si>
    <t>III. Trafic intern (3+4)</t>
  </si>
  <si>
    <t>3. Curse regulate</t>
  </si>
  <si>
    <t>4. Curse neregulate</t>
  </si>
  <si>
    <t xml:space="preserve"> AEROPORTUL INTERNAŢONAL IAŞI</t>
  </si>
  <si>
    <t xml:space="preserve">                             Îmbarcaţi</t>
  </si>
  <si>
    <t xml:space="preserve">                            Debarcaţi</t>
  </si>
  <si>
    <t xml:space="preserve">                     Îmbarcaţi</t>
  </si>
  <si>
    <t xml:space="preserve">                              Debarcaţi</t>
  </si>
  <si>
    <t xml:space="preserve"> Suceava</t>
  </si>
  <si>
    <t>SUCEAVA</t>
  </si>
  <si>
    <t xml:space="preserve"> Arad</t>
  </si>
  <si>
    <t>*)</t>
  </si>
  <si>
    <t xml:space="preserve"> Timiş</t>
  </si>
  <si>
    <t xml:space="preserve"> AEROPORTUL INTERNAŢIONAL  IAȘI</t>
  </si>
  <si>
    <r>
      <t>Mişcări</t>
    </r>
    <r>
      <rPr>
        <b/>
        <vertAlign val="superscript"/>
        <sz val="9"/>
        <rFont val="Arial Narrow"/>
        <family val="2"/>
      </rPr>
      <t>1)</t>
    </r>
  </si>
  <si>
    <r>
      <t>1)</t>
    </r>
    <r>
      <rPr>
        <sz val="9"/>
        <rFont val="Arial Narrow"/>
        <family val="2"/>
      </rPr>
      <t xml:space="preserve"> Inclusiv mişcările aeronavelor pentru transportul de pasageri</t>
    </r>
  </si>
  <si>
    <r>
      <t xml:space="preserve">1) </t>
    </r>
    <r>
      <rPr>
        <sz val="9"/>
        <rFont val="Arial Narrow"/>
        <family val="2"/>
      </rPr>
      <t>Inclusiv mişcările aeronavelor pentru transportul de pasageri</t>
    </r>
  </si>
  <si>
    <t>Transport intern</t>
  </si>
  <si>
    <t xml:space="preserve"> Nord-Vest</t>
  </si>
  <si>
    <t xml:space="preserve"> Nord-Est</t>
  </si>
  <si>
    <t xml:space="preserve"> Sud-Est</t>
  </si>
  <si>
    <t xml:space="preserve"> Sud-Vest Oltenia</t>
  </si>
  <si>
    <t xml:space="preserve">   -</t>
  </si>
  <si>
    <t xml:space="preserve"> Maramures</t>
  </si>
  <si>
    <t>BAIA MARE</t>
  </si>
  <si>
    <t xml:space="preserve">  -</t>
  </si>
  <si>
    <t>procente (%)</t>
  </si>
  <si>
    <t xml:space="preserve">AEROPORTUL INTERNAŢONAL </t>
  </si>
  <si>
    <t>A. Trafic comercial</t>
  </si>
  <si>
    <t>Pasageri - numar - total (a+b)</t>
  </si>
  <si>
    <t>Marfuri (inclusiv posta)</t>
  </si>
  <si>
    <t>-total - tone (c+d)</t>
  </si>
  <si>
    <t>Miscari aeronave - total</t>
  </si>
  <si>
    <t>1. Curse regulate</t>
  </si>
  <si>
    <t>2. Curse neregulate</t>
  </si>
  <si>
    <t>B. Miscari de aeronave in transportul</t>
  </si>
  <si>
    <t>aerian necomercial</t>
  </si>
  <si>
    <t xml:space="preserve"> AEROPORTUL INTERNAŢONAL SUCEAVA</t>
  </si>
  <si>
    <t xml:space="preserve">                SIBIU</t>
  </si>
  <si>
    <t>TRAIAN  VUIA -TIMIŞOARA</t>
  </si>
  <si>
    <t>AEROPORTUL INTERNAŢONAL SIBIU</t>
  </si>
  <si>
    <t>AEROPORTUL  INTERNAŢIONAL SUCEAVA</t>
  </si>
  <si>
    <t>a) îmbarcați</t>
  </si>
  <si>
    <t>b) debarcați</t>
  </si>
  <si>
    <t>Mărfuri (inclusiv poșta)</t>
  </si>
  <si>
    <t>c) încărcate</t>
  </si>
  <si>
    <t>d) descărcate</t>
  </si>
  <si>
    <t>Mărfuri (inclusiv posta)</t>
  </si>
  <si>
    <t>Mișcări aeronave - total</t>
  </si>
  <si>
    <t>B. Mișcări de aeronave în transportul</t>
  </si>
  <si>
    <t xml:space="preserve"> pe principalele aeroporturi de origine:</t>
  </si>
  <si>
    <t xml:space="preserve"> I. Pasageri debarcaţi și mărfuri/poştă descărcate,</t>
  </si>
  <si>
    <t xml:space="preserve"> 11.TRANSPORTUL COMERCIAL INTERNAŢIONAL AL AEROPORTURILOR, PE PRINCIPALELE  </t>
  </si>
  <si>
    <t xml:space="preserve"> pe principalele aeroporturi de destinaţie:</t>
  </si>
  <si>
    <t xml:space="preserve"> II. Pasageri îmbarcaţi și mărfuri/poştă încărcate,</t>
  </si>
  <si>
    <t xml:space="preserve">  pe principalele aeroporturi de origine:</t>
  </si>
  <si>
    <t xml:space="preserve">  pe principalele ţări de origine:</t>
  </si>
  <si>
    <t xml:space="preserve"> pe principalele ţări de destinaţie:</t>
  </si>
  <si>
    <t xml:space="preserve"> II. Pasageri îmbarcaţi și mărfuri/poştă  încărcate,</t>
  </si>
  <si>
    <t xml:space="preserve">  pe principalele ţări de destinaţie:</t>
  </si>
  <si>
    <t xml:space="preserve">  13. TRANSPORTUL COMERCIAL INTERNAŢIONAL AL AEROPORTURILOR,  PE PRINCIPALELE ŢĂRI</t>
  </si>
  <si>
    <t xml:space="preserve"> pe principalele ţări de origine:</t>
  </si>
  <si>
    <t xml:space="preserve"> I. Pasageri debarcaţi și mărfuri/poştă descărcate, </t>
  </si>
  <si>
    <t xml:space="preserve"> 11. TRANSPORTUL COMERCIAL INTERNATIONAL AL AEROPORTURILOR, PE PRINCIPALELE  </t>
  </si>
  <si>
    <t xml:space="preserve"> Tulcea</t>
  </si>
  <si>
    <t>CONSTANTA</t>
  </si>
  <si>
    <t>IASI</t>
  </si>
  <si>
    <t>TARGU MURES</t>
  </si>
  <si>
    <t>TIMISOARA</t>
  </si>
  <si>
    <t>BACAU</t>
  </si>
  <si>
    <t>TULCEA</t>
  </si>
  <si>
    <t xml:space="preserve">    -</t>
  </si>
  <si>
    <t xml:space="preserve">   Alicante</t>
  </si>
  <si>
    <t xml:space="preserve">   Barcelona</t>
  </si>
  <si>
    <t xml:space="preserve">   Bari</t>
  </si>
  <si>
    <t xml:space="preserve">   Billund</t>
  </si>
  <si>
    <t xml:space="preserve">   Birmingham</t>
  </si>
  <si>
    <t xml:space="preserve">   Bologna</t>
  </si>
  <si>
    <t xml:space="preserve">   Budapesta</t>
  </si>
  <si>
    <t xml:space="preserve">   Catania</t>
  </si>
  <si>
    <t xml:space="preserve">   Dortmund</t>
  </si>
  <si>
    <t xml:space="preserve">   Dubai</t>
  </si>
  <si>
    <t xml:space="preserve">   Dublin</t>
  </si>
  <si>
    <t xml:space="preserve">   Eindhoven</t>
  </si>
  <si>
    <t xml:space="preserve">   Larnaca</t>
  </si>
  <si>
    <t xml:space="preserve">   Liverpool</t>
  </si>
  <si>
    <t xml:space="preserve">   Madrid-Barajas</t>
  </si>
  <si>
    <t xml:space="preserve">   Malaga</t>
  </si>
  <si>
    <t xml:space="preserve">   Memmingen</t>
  </si>
  <si>
    <t xml:space="preserve">   Napoli</t>
  </si>
  <si>
    <t xml:space="preserve">   Tel Aviv</t>
  </si>
  <si>
    <t xml:space="preserve">   Torino</t>
  </si>
  <si>
    <t xml:space="preserve">   Valencia</t>
  </si>
  <si>
    <t xml:space="preserve">   Varsovia</t>
  </si>
  <si>
    <t xml:space="preserve">   Viena</t>
  </si>
  <si>
    <t xml:space="preserve">   Zurich</t>
  </si>
  <si>
    <t xml:space="preserve">   Alte aeroporturi</t>
  </si>
  <si>
    <t xml:space="preserve">   Austria</t>
  </si>
  <si>
    <t xml:space="preserve">   Belgia</t>
  </si>
  <si>
    <t xml:space="preserve">   Cipru</t>
  </si>
  <si>
    <t xml:space="preserve">   Danemarca</t>
  </si>
  <si>
    <t xml:space="preserve">   Egipt</t>
  </si>
  <si>
    <t xml:space="preserve">   Elvetia</t>
  </si>
  <si>
    <t xml:space="preserve">   Germania</t>
  </si>
  <si>
    <t xml:space="preserve">   Grecia</t>
  </si>
  <si>
    <t xml:space="preserve">   Irlanda</t>
  </si>
  <si>
    <t xml:space="preserve">   Israel</t>
  </si>
  <si>
    <t xml:space="preserve">   Italia</t>
  </si>
  <si>
    <t xml:space="preserve">   Polonia</t>
  </si>
  <si>
    <t xml:space="preserve">   Qatar</t>
  </si>
  <si>
    <t xml:space="preserve">   Spania</t>
  </si>
  <si>
    <t xml:space="preserve">   Suedia</t>
  </si>
  <si>
    <t xml:space="preserve">   Turcia</t>
  </si>
  <si>
    <t xml:space="preserve">   Ungaria</t>
  </si>
  <si>
    <t xml:space="preserve">   Malta</t>
  </si>
  <si>
    <t xml:space="preserve">   Cehia</t>
  </si>
  <si>
    <t xml:space="preserve"> AEROPORTUL INTERNAŢIONAL SIBIU</t>
  </si>
  <si>
    <t xml:space="preserve"> AVRAM IANCU-CLUJ-NAPOCA</t>
  </si>
  <si>
    <t>Trim. II 2023 față de</t>
  </si>
  <si>
    <t xml:space="preserve"> 3.TRANSPORTUL AEROPORTUAR INTERNAŢIONAL ŞI INTERN DE PASAGERI   ÎN SEMESTRUL  I 2023</t>
  </si>
  <si>
    <t xml:space="preserve">    ÎN SEMESTRUL  I 2023 - continuare</t>
  </si>
  <si>
    <t xml:space="preserve"> 4. TRANSPORTUL AEROPORTUAR INTERNAŢIONAL ŞI INTERN DE PASAGERI,  ÎN TRIMESTRUL II 2023</t>
  </si>
  <si>
    <t xml:space="preserve"> ÎN TRIMESTRUL II 2023 - continuare</t>
  </si>
  <si>
    <t xml:space="preserve"> 5.TRANSPORTUL AEROPORTUAR INTERNAŢIONAL ŞI INTERN DE MĂRFURI (INCLUSIV POŞTĂ), ÎN SEMESTRUL  I  2023</t>
  </si>
  <si>
    <t>ÎN SEMESTRUL  I  2023 - continuare</t>
  </si>
  <si>
    <t xml:space="preserve"> 6.TRANSPORTUL AEROPORTUAR INTERNAŢIONAL ŞI INTERN DE MĂRFURI (INCLUSIV POŞTĂ) ÎN TRIMESTRUL II  2023</t>
  </si>
  <si>
    <t xml:space="preserve"> ÎN TRIMESTRUL II  2023 - continuare</t>
  </si>
  <si>
    <t xml:space="preserve">  7. STRUCTURA TRANSPORTULUI DE PASAGERI ÎN  AEROPORTURI, ÎN  SEMESTRUL   I  2023</t>
  </si>
  <si>
    <t xml:space="preserve">  8. STRUCTURA TRANSPORTULUI DE PASAGERI ÎN  AEROPORTURI, ÎN TRIMESTRUL  II  2023</t>
  </si>
  <si>
    <t xml:space="preserve"> 9. STRUCTURA TRANSPORTULUI DE MĂRFURI (INCLUSIV POSTĂ)  ÎN  AEROPORTURI,  ÎN SEMESTRUL  I  2023</t>
  </si>
  <si>
    <t xml:space="preserve"> 10. STRUCTURA TRANSPORTULUI DE MĂRFURI (INCLUSIV POŞTĂ)  ÎN  AEROPORTURI,  ÎN TRIMESTRUL  II  2023</t>
  </si>
  <si>
    <t xml:space="preserve"> AEROPORTURI DE  ORIGINE ŞI DESTINAŢIE A ZBORURILOR, ÎN  SEMESTRUL  I  2023</t>
  </si>
  <si>
    <t xml:space="preserve"> AEROPORTURI DE  ORIGINE ŞI DESTINATIE A ZBORURILOR, ÎN  SEMESTRUL  I  2023 - continuare</t>
  </si>
  <si>
    <t xml:space="preserve">  AEROPORTURI DE  ORIGINE ŞI DESTINAŢIE A ZBORURILOR, ÎN TRIMESTRUL II  2023</t>
  </si>
  <si>
    <t xml:space="preserve">  AEROPORTURI DE  ORIGINE ŞI DESTINAŢIE A ZBORURILOR, ÎN TRIMESTRUL II  2023 - continuare</t>
  </si>
  <si>
    <t xml:space="preserve">  DE ORIGINE ŞI DESTINAŢIE A ZBORURILOR,  ÎN  SEMESTRUL  I 2023</t>
  </si>
  <si>
    <t xml:space="preserve">  DE ORIGINE ŞI DESTINAŢIE A ZBORURILOR,  ÎN  SEMESTRUL  I 2023 - continuare</t>
  </si>
  <si>
    <t xml:space="preserve">  DE ORIGINE ŞI DESTINAŢIE A ZBORURILOR,  ÎN  TRIMESTRUL  II 2023</t>
  </si>
  <si>
    <t>DE ORIGINE ŞI DESTINAŢIE A ZBORURILOR,  ÎN  TRIMESTRUL  II 2023 - continuare</t>
  </si>
  <si>
    <t xml:space="preserve"> 15. TRANSPORTUL COMERCIAL INTERN PE AEROPORTURI DE DESTINAŢIE, ÎN SEMESTRUL  I 2023</t>
  </si>
  <si>
    <t xml:space="preserve"> 15.TRANSPORTUL COMERCIAL INTERN PE AEROPORTURI DE DESTINAŢIE, ÎN SEMESTRUL  I 2023 - continuare</t>
  </si>
  <si>
    <t xml:space="preserve"> 16. TRANSPORTUL COMERCIAL INTERN PE AEROPORTURI DE DESTINAŢIE, ÎN  TRIMESTRUL  II 2023</t>
  </si>
  <si>
    <t xml:space="preserve"> 16. TRANSPORTUL COMERCIAL INTERN PE AEROPORTURI DE DESTINAŢIE, ÎN  TRIMESTRUL  II 2023 - continuare</t>
  </si>
  <si>
    <t xml:space="preserve"> 16.TRANSPORTUL COMERCIAL INTERN PE AEROPORTURI DE DESTINAŢIE, ÎN  TRIMESTRUL  II 2023 - continuare</t>
  </si>
  <si>
    <t xml:space="preserve"> PE REGIUNI  DE DEZVOLTARE  ŞI PE JUDEŢE, ÎN SEMESTRUL I  2023</t>
  </si>
  <si>
    <t xml:space="preserve"> PE REGIUNI  DE DEZVOLTARE  ŞI PE JUDETE, ÎN TRIMESTRUL  II  2023</t>
  </si>
  <si>
    <t xml:space="preserve"> AEROPORTURILOR, PE REGIUNI DE DEZVOLTARE ŞI PE JUDEŢE, ÎN SEMESTRUL I 2023</t>
  </si>
  <si>
    <t xml:space="preserve"> AEROPORTURILOR, PE REGIUNI DE DEZVOLTARE ŞI PE JUDEŢE, ÎN TRIMESTRUL II 2023</t>
  </si>
  <si>
    <t>2.TRANSPORTUL AEROPORTUAR ÎN TRIMESTRUL II 2023, COMPARATIV CU TRIMESTRUL II  2022</t>
  </si>
  <si>
    <t xml:space="preserve">  1.TRANSPORTUL AEROPORTUAR ÎN   SEMESTRUL I 2023,  COMPARATIV CU  SEMESTRUL  I 2022</t>
  </si>
  <si>
    <t>Sem. I 2023 față de</t>
  </si>
  <si>
    <t>sem.I 2022</t>
  </si>
  <si>
    <t xml:space="preserve"> AEROPORTUL INTERNAŢIONAL  CRAIOVA</t>
  </si>
  <si>
    <t>trim.II 2022</t>
  </si>
  <si>
    <t>AEROPORTUL INTERNAŢONAL CRAIOVA</t>
  </si>
  <si>
    <t xml:space="preserve"> Brașov</t>
  </si>
  <si>
    <t xml:space="preserve"> Municipiul București</t>
  </si>
  <si>
    <t xml:space="preserve">   Antalya</t>
  </si>
  <si>
    <t xml:space="preserve">   Hurghada</t>
  </si>
  <si>
    <t xml:space="preserve">   Chisinau</t>
  </si>
  <si>
    <t xml:space="preserve">   Leeds</t>
  </si>
  <si>
    <t xml:space="preserve">   Franta</t>
  </si>
  <si>
    <t xml:space="preserve">   Moldova</t>
  </si>
  <si>
    <t xml:space="preserve">   Norvegia</t>
  </si>
  <si>
    <t xml:space="preserve">   Iordania</t>
  </si>
  <si>
    <t/>
  </si>
  <si>
    <t>BANEASA</t>
  </si>
  <si>
    <t>BRASOV</t>
  </si>
  <si>
    <t xml:space="preserve"> TIMISOARA</t>
  </si>
  <si>
    <t xml:space="preserve"> IASI</t>
  </si>
  <si>
    <t xml:space="preserve">   Amsterdam-Schipol</t>
  </si>
  <si>
    <t xml:space="preserve">   Atena-Elefterio</t>
  </si>
  <si>
    <t xml:space="preserve">   Basel-Mulhouse</t>
  </si>
  <si>
    <t xml:space="preserve">   Paris-Beauvais</t>
  </si>
  <si>
    <t xml:space="preserve">   Milano-Bergamo</t>
  </si>
  <si>
    <t xml:space="preserve">   Berlin</t>
  </si>
  <si>
    <t xml:space="preserve">   Bruxelles-Charleroi</t>
  </si>
  <si>
    <t xml:space="preserve">   Frankfurt-Main</t>
  </si>
  <si>
    <t xml:space="preserve">   Doha-Hamad</t>
  </si>
  <si>
    <t xml:space="preserve">   Istanbul-Sabiha</t>
  </si>
  <si>
    <t xml:space="preserve">   Copenhaga</t>
  </si>
  <si>
    <t xml:space="preserve">   Londra-Gatwick</t>
  </si>
  <si>
    <t xml:space="preserve">   Londra- Heathrow</t>
  </si>
  <si>
    <t xml:space="preserve">   Londra-Stansted</t>
  </si>
  <si>
    <t xml:space="preserve">   Londra-Luton</t>
  </si>
  <si>
    <t xml:space="preserve">   Munchen</t>
  </si>
  <si>
    <t xml:space="preserve">   Nurenberg</t>
  </si>
  <si>
    <t xml:space="preserve">   Paris-Charles de Gaulle</t>
  </si>
  <si>
    <t xml:space="preserve">   Roma-Ciampino</t>
  </si>
  <si>
    <t xml:space="preserve">   Roma-Fiumicino</t>
  </si>
  <si>
    <t xml:space="preserve">   Venetia-Treviso</t>
  </si>
  <si>
    <t>"0'' - sub 0,5 tone</t>
  </si>
  <si>
    <t xml:space="preserve">   Nisa</t>
  </si>
  <si>
    <t xml:space="preserve">   Milano-Malpensa</t>
  </si>
  <si>
    <t xml:space="preserve">   Stockholm-Skavsta</t>
  </si>
  <si>
    <t xml:space="preserve">   Londra-Heathrow</t>
  </si>
  <si>
    <t xml:space="preserve">   Londra- Stansted</t>
  </si>
  <si>
    <t xml:space="preserve">   Antalia</t>
  </si>
  <si>
    <t xml:space="preserve">   Istanbul-Internațional</t>
  </si>
  <si>
    <t xml:space="preserve">   Regatul Unit</t>
  </si>
  <si>
    <t xml:space="preserve">   Serbia</t>
  </si>
  <si>
    <t xml:space="preserve">   Emiratele Arabe Unite</t>
  </si>
  <si>
    <t xml:space="preserve">   Franța</t>
  </si>
  <si>
    <t xml:space="preserve">   Alte țări</t>
  </si>
  <si>
    <t xml:space="preserve">   Arabia Saudită</t>
  </si>
  <si>
    <t>"0'' - sub 0,05%</t>
  </si>
  <si>
    <t xml:space="preserve">   Țările de Jos</t>
  </si>
  <si>
    <t>HENRI COANDĂ</t>
  </si>
</sst>
</file>

<file path=xl/styles.xml><?xml version="1.0" encoding="utf-8"?>
<styleSheet xmlns="http://schemas.openxmlformats.org/spreadsheetml/2006/main">
  <numFmts count="6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0.0"/>
    <numFmt numFmtId="187" formatCode="\+\ \ \ \ 0"/>
    <numFmt numFmtId="188" formatCode="\+\ \ \ \ 0.0"/>
    <numFmt numFmtId="189" formatCode="_-* #,##0_-;\-* #,##0_-;_-* &quot;-&quot;??_-;_-@_-"/>
    <numFmt numFmtId="190" formatCode="0\ \ \ \ \ \ \ \ \ \ "/>
    <numFmt numFmtId="191" formatCode="0\ \ \ \ \ \ \ \ \ "/>
    <numFmt numFmtId="192" formatCode="0\ \ \ \ \ \ \ \ \ \ \ \ \ \ \ \ \ \ \ \ \ "/>
    <numFmt numFmtId="193" formatCode="0\ \ \ \ \ \ \ \ \ \ \ "/>
    <numFmt numFmtId="194" formatCode="0\ \ \ \ \ \ \ \ \ \ \ \ "/>
    <numFmt numFmtId="195" formatCode="0\ \ \ \ \ \ \ \ \ \ \ \ \ "/>
    <numFmt numFmtId="196" formatCode="0\ \ \ \ \ \ \ \ "/>
    <numFmt numFmtId="197" formatCode="0.0\ \ \ \ \ \ \ \ \ \ "/>
    <numFmt numFmtId="198" formatCode="0.0\ \ \ \ \ \ \ \ \ "/>
    <numFmt numFmtId="199" formatCode="0.0\ \ \ \ \ \ \ \ "/>
    <numFmt numFmtId="200" formatCode="0\ \ \ \ \ \ \ "/>
    <numFmt numFmtId="201" formatCode="0\ \ "/>
    <numFmt numFmtId="202" formatCode="0\ "/>
    <numFmt numFmtId="203" formatCode="0\ \ \ \ \ \ "/>
    <numFmt numFmtId="204" formatCode="0\ \ \ \ \ "/>
    <numFmt numFmtId="205" formatCode="0\ \ \ "/>
    <numFmt numFmtId="206" formatCode="0\ \ \ \ "/>
    <numFmt numFmtId="207" formatCode="0.0\ \ "/>
    <numFmt numFmtId="208" formatCode="0\ \ \ \ \ \ \ \ \ \ \ \ \ \ \ \ "/>
    <numFmt numFmtId="209" formatCode="0.000"/>
    <numFmt numFmtId="210" formatCode="0;[Red]0"/>
    <numFmt numFmtId="211" formatCode="#.##0;[Red]#.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Times New Roman CE"/>
      <family val="0"/>
    </font>
    <font>
      <sz val="8"/>
      <name val="Times New Roman"/>
      <family val="1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vertAlign val="superscript"/>
      <sz val="9"/>
      <name val="Arial Narrow"/>
      <family val="2"/>
    </font>
    <font>
      <u val="single"/>
      <sz val="12"/>
      <color indexed="36"/>
      <name val="Times New Roman"/>
      <family val="1"/>
    </font>
    <font>
      <b/>
      <vertAlign val="superscript"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vertAlign val="superscript"/>
      <sz val="9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9"/>
      <color rgb="FF00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187" fontId="5" fillId="0" borderId="0" xfId="62" applyNumberFormat="1" applyFont="1">
      <alignment/>
      <protection/>
    </xf>
    <xf numFmtId="0" fontId="5" fillId="0" borderId="0" xfId="62" applyFont="1" applyAlignment="1">
      <alignment horizontal="right"/>
      <protection/>
    </xf>
    <xf numFmtId="0" fontId="5" fillId="0" borderId="0" xfId="62" applyFont="1" applyBorder="1">
      <alignment/>
      <protection/>
    </xf>
    <xf numFmtId="0" fontId="5" fillId="0" borderId="10" xfId="62" applyFont="1" applyBorder="1">
      <alignment/>
      <protection/>
    </xf>
    <xf numFmtId="0" fontId="5" fillId="0" borderId="0" xfId="0" applyNumberFormat="1" applyFont="1" applyBorder="1" applyAlignment="1">
      <alignment horizontal="right"/>
    </xf>
    <xf numFmtId="0" fontId="4" fillId="0" borderId="0" xfId="66" applyNumberFormat="1" applyFont="1" applyBorder="1" applyAlignment="1">
      <alignment horizontal="left"/>
      <protection/>
    </xf>
    <xf numFmtId="0" fontId="4" fillId="0" borderId="0" xfId="66" applyNumberFormat="1" applyFont="1" applyBorder="1" applyAlignment="1">
      <alignment horizontal="right"/>
      <protection/>
    </xf>
    <xf numFmtId="0" fontId="4" fillId="0" borderId="10" xfId="66" applyNumberFormat="1" applyFont="1" applyBorder="1" applyAlignment="1">
      <alignment horizontal="right"/>
      <protection/>
    </xf>
    <xf numFmtId="0" fontId="5" fillId="0" borderId="0" xfId="66" applyNumberFormat="1" applyFont="1" applyBorder="1" applyAlignment="1">
      <alignment horizontal="right"/>
      <protection/>
    </xf>
    <xf numFmtId="0" fontId="5" fillId="0" borderId="0" xfId="0" applyNumberFormat="1" applyFont="1" applyBorder="1" applyAlignment="1">
      <alignment horizontal="left"/>
    </xf>
    <xf numFmtId="0" fontId="5" fillId="0" borderId="0" xfId="66" applyNumberFormat="1" applyFont="1" applyBorder="1" applyAlignment="1">
      <alignment horizontal="left"/>
      <protection/>
    </xf>
    <xf numFmtId="0" fontId="4" fillId="0" borderId="11" xfId="66" applyNumberFormat="1" applyFont="1" applyBorder="1" applyAlignment="1">
      <alignment horizontal="left"/>
      <protection/>
    </xf>
    <xf numFmtId="0" fontId="4" fillId="0" borderId="10" xfId="66" applyNumberFormat="1" applyFont="1" applyBorder="1" applyAlignment="1">
      <alignment horizontal="left"/>
      <protection/>
    </xf>
    <xf numFmtId="0" fontId="5" fillId="0" borderId="0" xfId="66" applyNumberFormat="1" applyFont="1" applyAlignment="1">
      <alignment horizontal="right"/>
      <protection/>
    </xf>
    <xf numFmtId="0" fontId="4" fillId="0" borderId="0" xfId="65" applyNumberFormat="1" applyFont="1" applyAlignment="1">
      <alignment horizontal="right"/>
      <protection/>
    </xf>
    <xf numFmtId="0" fontId="4" fillId="0" borderId="0" xfId="66" applyNumberFormat="1" applyFont="1" applyAlignment="1">
      <alignment horizontal="right"/>
      <protection/>
    </xf>
    <xf numFmtId="0" fontId="4" fillId="0" borderId="0" xfId="65" applyNumberFormat="1" applyFont="1" applyAlignment="1">
      <alignment horizontal="left"/>
      <protection/>
    </xf>
    <xf numFmtId="0" fontId="5" fillId="0" borderId="0" xfId="66" applyNumberFormat="1" applyFont="1" applyAlignment="1">
      <alignment horizontal="left"/>
      <protection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60" applyNumberFormat="1" applyFont="1" applyBorder="1" applyAlignment="1">
      <alignment horizontal="right"/>
      <protection/>
    </xf>
    <xf numFmtId="0" fontId="6" fillId="0" borderId="10" xfId="60" applyNumberFormat="1" applyFont="1" applyBorder="1" applyAlignment="1">
      <alignment horizontal="right"/>
      <protection/>
    </xf>
    <xf numFmtId="49" fontId="7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62" applyFont="1" applyBorder="1" applyAlignment="1">
      <alignment horizontal="right"/>
      <protection/>
    </xf>
    <xf numFmtId="0" fontId="5" fillId="0" borderId="0" xfId="62" applyFont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66" applyFont="1" applyBorder="1" applyAlignment="1">
      <alignment horizontal="right"/>
      <protection/>
    </xf>
    <xf numFmtId="0" fontId="4" fillId="0" borderId="10" xfId="66" applyFont="1" applyBorder="1" applyAlignment="1">
      <alignment horizontal="right"/>
      <protection/>
    </xf>
    <xf numFmtId="0" fontId="5" fillId="0" borderId="0" xfId="66" applyFont="1" applyBorder="1">
      <alignment/>
      <protection/>
    </xf>
    <xf numFmtId="0" fontId="4" fillId="0" borderId="0" xfId="66" applyFont="1" applyBorder="1">
      <alignment/>
      <protection/>
    </xf>
    <xf numFmtId="0" fontId="5" fillId="0" borderId="0" xfId="0" applyFont="1" applyBorder="1" applyAlignment="1">
      <alignment horizontal="left"/>
    </xf>
    <xf numFmtId="188" fontId="5" fillId="0" borderId="0" xfId="62" applyNumberFormat="1" applyFont="1" applyBorder="1" applyAlignment="1">
      <alignment horizontal="right"/>
      <protection/>
    </xf>
    <xf numFmtId="188" fontId="5" fillId="0" borderId="0" xfId="62" applyNumberFormat="1" applyFont="1" applyAlignment="1">
      <alignment horizontal="right"/>
      <protection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60" applyNumberFormat="1" applyFont="1" applyBorder="1" applyAlignment="1">
      <alignment horizontal="right"/>
      <protection/>
    </xf>
    <xf numFmtId="0" fontId="4" fillId="0" borderId="0" xfId="60" applyNumberFormat="1" applyFont="1" applyBorder="1" applyAlignment="1">
      <alignment horizontal="left"/>
      <protection/>
    </xf>
    <xf numFmtId="0" fontId="4" fillId="0" borderId="0" xfId="60" applyNumberFormat="1" applyFont="1" applyBorder="1" applyAlignment="1">
      <alignment horizontal="right"/>
      <protection/>
    </xf>
    <xf numFmtId="0" fontId="5" fillId="0" borderId="0" xfId="60" applyNumberFormat="1" applyFont="1" applyBorder="1" applyAlignment="1">
      <alignment horizontal="left"/>
      <protection/>
    </xf>
    <xf numFmtId="1" fontId="5" fillId="0" borderId="0" xfId="62" applyNumberFormat="1" applyFont="1">
      <alignment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6" fillId="0" borderId="0" xfId="60" applyNumberFormat="1" applyFont="1" applyBorder="1" applyAlignment="1">
      <alignment horizontal="left"/>
      <protection/>
    </xf>
    <xf numFmtId="0" fontId="7" fillId="0" borderId="0" xfId="60" applyNumberFormat="1" applyFont="1" applyBorder="1" applyAlignment="1">
      <alignment horizontal="left"/>
      <protection/>
    </xf>
    <xf numFmtId="0" fontId="7" fillId="0" borderId="0" xfId="60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55" fillId="0" borderId="0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right"/>
    </xf>
    <xf numFmtId="1" fontId="5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1" fontId="4" fillId="0" borderId="0" xfId="60" applyNumberFormat="1" applyFont="1" applyBorder="1" applyAlignment="1">
      <alignment horizontal="right"/>
      <protection/>
    </xf>
    <xf numFmtId="1" fontId="7" fillId="0" borderId="0" xfId="60" applyNumberFormat="1" applyFont="1" applyBorder="1" applyAlignment="1">
      <alignment horizontal="right"/>
      <protection/>
    </xf>
    <xf numFmtId="1" fontId="6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186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186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right"/>
    </xf>
    <xf numFmtId="0" fontId="56" fillId="0" borderId="0" xfId="0" applyFont="1" applyAlignment="1">
      <alignment horizontal="right"/>
    </xf>
    <xf numFmtId="1" fontId="56" fillId="0" borderId="0" xfId="0" applyNumberFormat="1" applyFont="1" applyAlignment="1">
      <alignment horizontal="right"/>
    </xf>
    <xf numFmtId="1" fontId="5" fillId="0" borderId="0" xfId="62" applyNumberFormat="1" applyFont="1" applyAlignment="1">
      <alignment horizontal="right"/>
      <protection/>
    </xf>
    <xf numFmtId="186" fontId="6" fillId="0" borderId="11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left"/>
    </xf>
    <xf numFmtId="186" fontId="6" fillId="0" borderId="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58" applyNumberFormat="1" applyFont="1" applyBorder="1" applyAlignment="1">
      <alignment/>
      <protection/>
    </xf>
    <xf numFmtId="0" fontId="5" fillId="0" borderId="0" xfId="59" applyNumberFormat="1" applyFont="1" applyBorder="1" applyAlignment="1">
      <alignment horizontal="right"/>
      <protection/>
    </xf>
    <xf numFmtId="0" fontId="5" fillId="0" borderId="0" xfId="59" applyNumberFormat="1" applyFont="1" applyBorder="1" applyAlignment="1">
      <alignment/>
      <protection/>
    </xf>
    <xf numFmtId="0" fontId="5" fillId="0" borderId="1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left"/>
    </xf>
    <xf numFmtId="0" fontId="6" fillId="0" borderId="11" xfId="60" applyNumberFormat="1" applyFont="1" applyBorder="1" applyAlignment="1">
      <alignment horizontal="left"/>
      <protection/>
    </xf>
    <xf numFmtId="0" fontId="6" fillId="0" borderId="10" xfId="60" applyNumberFormat="1" applyFont="1" applyBorder="1" applyAlignment="1">
      <alignment horizontal="left"/>
      <protection/>
    </xf>
    <xf numFmtId="1" fontId="6" fillId="0" borderId="0" xfId="60" applyNumberFormat="1" applyFont="1" applyBorder="1" applyAlignment="1">
      <alignment horizontal="right"/>
      <protection/>
    </xf>
    <xf numFmtId="0" fontId="9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0" xfId="68" applyFont="1">
      <alignment/>
      <protection/>
    </xf>
    <xf numFmtId="0" fontId="57" fillId="0" borderId="0" xfId="60" applyNumberFormat="1" applyFont="1" applyBorder="1" applyAlignment="1">
      <alignment horizontal="right"/>
      <protection/>
    </xf>
    <xf numFmtId="0" fontId="6" fillId="0" borderId="10" xfId="0" applyNumberFormat="1" applyFont="1" applyBorder="1" applyAlignment="1">
      <alignment/>
    </xf>
    <xf numFmtId="0" fontId="7" fillId="0" borderId="11" xfId="60" applyNumberFormat="1" applyFont="1" applyBorder="1" applyAlignment="1">
      <alignment horizontal="left"/>
      <protection/>
    </xf>
    <xf numFmtId="0" fontId="7" fillId="0" borderId="10" xfId="60" applyNumberFormat="1" applyFont="1" applyBorder="1" applyAlignment="1">
      <alignment horizontal="left"/>
      <protection/>
    </xf>
    <xf numFmtId="0" fontId="7" fillId="0" borderId="0" xfId="68" applyFont="1" applyAlignment="1">
      <alignment horizontal="left"/>
      <protection/>
    </xf>
    <xf numFmtId="0" fontId="6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distributed"/>
    </xf>
    <xf numFmtId="0" fontId="7" fillId="0" borderId="0" xfId="0" applyNumberFormat="1" applyFont="1" applyBorder="1" applyAlignment="1">
      <alignment horizontal="right" vertical="distributed"/>
    </xf>
    <xf numFmtId="1" fontId="7" fillId="0" borderId="0" xfId="0" applyNumberFormat="1" applyFont="1" applyBorder="1" applyAlignment="1">
      <alignment horizontal="right" vertical="distributed"/>
    </xf>
    <xf numFmtId="0" fontId="7" fillId="0" borderId="0" xfId="67" applyFont="1" applyAlignment="1">
      <alignment vertical="distributed"/>
      <protection/>
    </xf>
    <xf numFmtId="0" fontId="5" fillId="0" borderId="0" xfId="0" applyFont="1" applyBorder="1" applyAlignment="1">
      <alignment vertical="distributed"/>
    </xf>
    <xf numFmtId="0" fontId="5" fillId="0" borderId="0" xfId="0" applyNumberFormat="1" applyFont="1" applyBorder="1" applyAlignment="1">
      <alignment horizontal="right" vertical="distributed"/>
    </xf>
    <xf numFmtId="0" fontId="5" fillId="0" borderId="0" xfId="0" applyNumberFormat="1" applyFont="1" applyBorder="1" applyAlignment="1">
      <alignment horizontal="left" vertical="distributed"/>
    </xf>
    <xf numFmtId="0" fontId="5" fillId="0" borderId="0" xfId="68" applyFont="1" applyAlignment="1">
      <alignment horizontal="right" vertical="distributed"/>
      <protection/>
    </xf>
    <xf numFmtId="0" fontId="5" fillId="0" borderId="0" xfId="68" applyFont="1" applyAlignment="1">
      <alignment vertical="distributed"/>
      <protection/>
    </xf>
    <xf numFmtId="1" fontId="6" fillId="0" borderId="1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/>
    </xf>
    <xf numFmtId="0" fontId="7" fillId="0" borderId="0" xfId="66" applyFont="1" applyBorder="1" applyAlignment="1">
      <alignment horizontal="left"/>
      <protection/>
    </xf>
    <xf numFmtId="0" fontId="7" fillId="0" borderId="0" xfId="0" applyFont="1" applyBorder="1" applyAlignment="1" quotePrefix="1">
      <alignment horizontal="left"/>
    </xf>
    <xf numFmtId="1" fontId="7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right"/>
    </xf>
    <xf numFmtId="0" fontId="5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9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1" fontId="56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1" fontId="55" fillId="0" borderId="0" xfId="0" applyNumberFormat="1" applyFont="1" applyAlignment="1">
      <alignment horizontal="center"/>
    </xf>
    <xf numFmtId="0" fontId="56" fillId="0" borderId="0" xfId="66" applyNumberFormat="1" applyFont="1" applyBorder="1">
      <alignment/>
      <protection/>
    </xf>
    <xf numFmtId="186" fontId="5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57" fillId="0" borderId="0" xfId="0" applyNumberFormat="1" applyFont="1" applyBorder="1" applyAlignment="1">
      <alignment horizontal="right"/>
    </xf>
    <xf numFmtId="0" fontId="6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/>
      <protection/>
    </xf>
    <xf numFmtId="0" fontId="6" fillId="0" borderId="11" xfId="57" applyFont="1" applyFill="1" applyBorder="1">
      <alignment/>
      <protection/>
    </xf>
    <xf numFmtId="0" fontId="6" fillId="0" borderId="0" xfId="69" applyFont="1" applyFill="1" applyBorder="1" applyAlignment="1">
      <alignment horizontal="right"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6" fillId="0" borderId="10" xfId="69" applyFont="1" applyFill="1" applyBorder="1" applyAlignment="1">
      <alignment horizontal="right"/>
      <protection/>
    </xf>
    <xf numFmtId="0" fontId="12" fillId="0" borderId="0" xfId="57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57" applyNumberFormat="1" applyFont="1" applyFill="1" applyBorder="1">
      <alignment/>
      <protection/>
    </xf>
    <xf numFmtId="0" fontId="14" fillId="0" borderId="0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1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>
      <alignment horizontal="right"/>
      <protection/>
    </xf>
    <xf numFmtId="0" fontId="15" fillId="0" borderId="0" xfId="57" applyFont="1" applyFill="1" applyBorder="1" applyAlignment="1">
      <alignment horizontal="right"/>
      <protection/>
    </xf>
    <xf numFmtId="0" fontId="7" fillId="0" borderId="0" xfId="57" applyFont="1" applyFill="1" applyBorder="1" quotePrefix="1">
      <alignment/>
      <protection/>
    </xf>
    <xf numFmtId="1" fontId="7" fillId="0" borderId="0" xfId="57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distributed"/>
    </xf>
    <xf numFmtId="0" fontId="6" fillId="0" borderId="0" xfId="63" applyFont="1" applyBorder="1" applyAlignment="1">
      <alignment horizontal="right"/>
      <protection/>
    </xf>
    <xf numFmtId="0" fontId="7" fillId="0" borderId="0" xfId="63" applyFont="1" applyBorder="1" applyAlignment="1">
      <alignment horizontal="right"/>
      <protection/>
    </xf>
    <xf numFmtId="0" fontId="7" fillId="0" borderId="0" xfId="63" applyFont="1" applyFill="1" applyBorder="1" applyAlignment="1">
      <alignment horizontal="right"/>
      <protection/>
    </xf>
    <xf numFmtId="204" fontId="7" fillId="0" borderId="0" xfId="0" applyNumberFormat="1" applyFont="1" applyBorder="1" applyAlignment="1">
      <alignment horizontal="right"/>
    </xf>
    <xf numFmtId="196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2" fontId="5" fillId="0" borderId="0" xfId="68" applyNumberFormat="1" applyFont="1" applyAlignment="1">
      <alignment horizontal="left" vertical="distributed"/>
      <protection/>
    </xf>
    <xf numFmtId="186" fontId="5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right"/>
    </xf>
    <xf numFmtId="0" fontId="59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58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6" fillId="0" borderId="0" xfId="60" applyNumberFormat="1" applyFont="1" applyBorder="1" applyAlignment="1">
      <alignment horizontal="right"/>
      <protection/>
    </xf>
    <xf numFmtId="0" fontId="7" fillId="0" borderId="0" xfId="0" applyNumberFormat="1" applyFont="1" applyBorder="1" applyAlignment="1">
      <alignment horizontal="left"/>
    </xf>
    <xf numFmtId="0" fontId="7" fillId="0" borderId="0" xfId="60" applyNumberFormat="1" applyFont="1" applyBorder="1" applyAlignment="1">
      <alignment horizontal="right"/>
      <protection/>
    </xf>
    <xf numFmtId="0" fontId="6" fillId="0" borderId="0" xfId="66" applyNumberFormat="1" applyFont="1" applyFill="1" applyBorder="1" applyAlignment="1">
      <alignment horizontal="left"/>
      <protection/>
    </xf>
    <xf numFmtId="0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66" applyNumberFormat="1" applyFont="1" applyFill="1" applyBorder="1" applyAlignment="1">
      <alignment horizontal="left"/>
      <protection/>
    </xf>
    <xf numFmtId="186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66" applyFont="1" applyFill="1" applyBorder="1" applyAlignment="1">
      <alignment horizontal="left"/>
      <protection/>
    </xf>
    <xf numFmtId="0" fontId="60" fillId="0" borderId="0" xfId="0" applyFont="1" applyAlignment="1">
      <alignment horizontal="right" vertical="center"/>
    </xf>
    <xf numFmtId="186" fontId="58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/>
    </xf>
    <xf numFmtId="0" fontId="6" fillId="0" borderId="11" xfId="0" applyNumberFormat="1" applyFont="1" applyFill="1" applyBorder="1" applyAlignment="1">
      <alignment horizontal="left"/>
    </xf>
    <xf numFmtId="186" fontId="6" fillId="0" borderId="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66" applyNumberFormat="1" applyFont="1" applyFill="1" applyBorder="1" applyAlignment="1">
      <alignment horizontal="left" vertical="center"/>
      <protection/>
    </xf>
    <xf numFmtId="186" fontId="7" fillId="0" borderId="0" xfId="64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vertical="distributed"/>
    </xf>
    <xf numFmtId="0" fontId="6" fillId="0" borderId="11" xfId="0" applyNumberFormat="1" applyFont="1" applyBorder="1" applyAlignment="1">
      <alignment horizontal="left" vertical="distributed"/>
    </xf>
    <xf numFmtId="0" fontId="6" fillId="0" borderId="0" xfId="0" applyNumberFormat="1" applyFont="1" applyBorder="1" applyAlignment="1">
      <alignment horizontal="right" vertical="distributed"/>
    </xf>
    <xf numFmtId="0" fontId="6" fillId="0" borderId="0" xfId="0" applyNumberFormat="1" applyFont="1" applyBorder="1" applyAlignment="1">
      <alignment vertical="distributed"/>
    </xf>
    <xf numFmtId="1" fontId="6" fillId="0" borderId="0" xfId="0" applyNumberFormat="1" applyFont="1" applyBorder="1" applyAlignment="1">
      <alignment horizontal="right" vertical="distributed"/>
    </xf>
    <xf numFmtId="0" fontId="6" fillId="0" borderId="0" xfId="0" applyNumberFormat="1" applyFont="1" applyBorder="1" applyAlignment="1">
      <alignment horizontal="left" vertical="distributed"/>
    </xf>
    <xf numFmtId="0" fontId="6" fillId="0" borderId="10" xfId="0" applyNumberFormat="1" applyFont="1" applyBorder="1" applyAlignment="1">
      <alignment horizontal="left" vertical="distributed"/>
    </xf>
    <xf numFmtId="0" fontId="6" fillId="0" borderId="10" xfId="0" applyNumberFormat="1" applyFont="1" applyBorder="1" applyAlignment="1">
      <alignment horizontal="right" vertical="distributed"/>
    </xf>
    <xf numFmtId="1" fontId="6" fillId="0" borderId="10" xfId="0" applyNumberFormat="1" applyFont="1" applyBorder="1" applyAlignment="1">
      <alignment horizontal="right" vertical="distributed"/>
    </xf>
    <xf numFmtId="0" fontId="7" fillId="0" borderId="0" xfId="0" applyFont="1" applyAlignment="1">
      <alignment horizontal="right" vertical="distributed"/>
    </xf>
    <xf numFmtId="0" fontId="6" fillId="0" borderId="0" xfId="0" applyFont="1" applyAlignment="1">
      <alignment horizontal="right" vertical="distributed"/>
    </xf>
    <xf numFmtId="0" fontId="17" fillId="0" borderId="0" xfId="0" applyFont="1" applyAlignment="1">
      <alignment vertical="distributed"/>
    </xf>
    <xf numFmtId="0" fontId="7" fillId="0" borderId="0" xfId="0" applyFont="1" applyAlignment="1">
      <alignment horizontal="right" vertical="distributed"/>
    </xf>
    <xf numFmtId="0" fontId="4" fillId="0" borderId="11" xfId="0" applyFont="1" applyBorder="1" applyAlignment="1">
      <alignment horizontal="left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left" vertical="distributed"/>
    </xf>
    <xf numFmtId="0" fontId="4" fillId="0" borderId="0" xfId="0" applyFont="1" applyBorder="1" applyAlignment="1">
      <alignment horizontal="right" vertical="distributed"/>
    </xf>
    <xf numFmtId="1" fontId="4" fillId="0" borderId="0" xfId="0" applyNumberFormat="1" applyFont="1" applyBorder="1" applyAlignment="1">
      <alignment horizontal="right" vertical="distributed"/>
    </xf>
    <xf numFmtId="0" fontId="4" fillId="0" borderId="10" xfId="0" applyFont="1" applyBorder="1" applyAlignment="1">
      <alignment horizontal="left" vertical="distributed"/>
    </xf>
    <xf numFmtId="0" fontId="4" fillId="0" borderId="10" xfId="0" applyFont="1" applyBorder="1" applyAlignment="1">
      <alignment horizontal="right" vertical="distributed"/>
    </xf>
    <xf numFmtId="1" fontId="4" fillId="0" borderId="10" xfId="0" applyNumberFormat="1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1" fontId="4" fillId="0" borderId="0" xfId="0" applyNumberFormat="1" applyFont="1" applyBorder="1" applyAlignment="1">
      <alignment horizontal="center" vertical="distributed"/>
    </xf>
    <xf numFmtId="0" fontId="4" fillId="0" borderId="0" xfId="0" applyNumberFormat="1" applyFont="1" applyBorder="1" applyAlignment="1">
      <alignment horizontal="right" vertical="distributed"/>
    </xf>
    <xf numFmtId="1" fontId="5" fillId="0" borderId="0" xfId="0" applyNumberFormat="1" applyFont="1" applyBorder="1" applyAlignment="1">
      <alignment vertical="distributed"/>
    </xf>
    <xf numFmtId="0" fontId="5" fillId="0" borderId="0" xfId="0" applyFont="1" applyBorder="1" applyAlignment="1">
      <alignment horizontal="right" vertical="distributed"/>
    </xf>
    <xf numFmtId="1" fontId="5" fillId="0" borderId="0" xfId="42" applyNumberFormat="1" applyFont="1" applyBorder="1" applyAlignment="1">
      <alignment horizontal="right" vertical="distributed"/>
    </xf>
    <xf numFmtId="1" fontId="5" fillId="0" borderId="0" xfId="0" applyNumberFormat="1" applyFont="1" applyBorder="1" applyAlignment="1">
      <alignment horizontal="right" vertical="distributed"/>
    </xf>
    <xf numFmtId="0" fontId="58" fillId="0" borderId="0" xfId="0" applyFont="1" applyAlignment="1">
      <alignment horizontal="right" vertical="distributed"/>
    </xf>
    <xf numFmtId="0" fontId="56" fillId="0" borderId="0" xfId="0" applyNumberFormat="1" applyFont="1" applyBorder="1" applyAlignment="1">
      <alignment horizontal="left" vertical="distributed"/>
    </xf>
    <xf numFmtId="0" fontId="56" fillId="0" borderId="0" xfId="0" applyNumberFormat="1" applyFont="1" applyBorder="1" applyAlignment="1">
      <alignment horizontal="right" vertical="distributed"/>
    </xf>
    <xf numFmtId="0" fontId="7" fillId="0" borderId="0" xfId="66" applyNumberFormat="1" applyFont="1" applyBorder="1" applyAlignment="1">
      <alignment horizontal="left"/>
      <protection/>
    </xf>
    <xf numFmtId="1" fontId="7" fillId="0" borderId="0" xfId="66" applyNumberFormat="1" applyFont="1">
      <alignment/>
      <protection/>
    </xf>
    <xf numFmtId="0" fontId="7" fillId="0" borderId="0" xfId="66" applyFont="1">
      <alignment/>
      <protection/>
    </xf>
    <xf numFmtId="0" fontId="6" fillId="0" borderId="0" xfId="65" applyFont="1" applyAlignment="1">
      <alignment horizontal="left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186" fontId="7" fillId="0" borderId="0" xfId="65" applyNumberFormat="1" applyFont="1">
      <alignment/>
      <protection/>
    </xf>
    <xf numFmtId="209" fontId="7" fillId="0" borderId="0" xfId="65" applyNumberFormat="1" applyFont="1">
      <alignment/>
      <protection/>
    </xf>
    <xf numFmtId="0" fontId="6" fillId="0" borderId="0" xfId="66" applyNumberFormat="1" applyFont="1" applyBorder="1" applyAlignment="1">
      <alignment horizontal="left"/>
      <protection/>
    </xf>
    <xf numFmtId="0" fontId="6" fillId="0" borderId="0" xfId="66" applyNumberFormat="1" applyFont="1" applyBorder="1" applyAlignment="1">
      <alignment horizontal="right"/>
      <protection/>
    </xf>
    <xf numFmtId="186" fontId="7" fillId="0" borderId="0" xfId="66" applyNumberFormat="1" applyFont="1">
      <alignment/>
      <protection/>
    </xf>
    <xf numFmtId="209" fontId="7" fillId="0" borderId="0" xfId="66" applyNumberFormat="1" applyFont="1">
      <alignment/>
      <protection/>
    </xf>
    <xf numFmtId="0" fontId="6" fillId="0" borderId="11" xfId="66" applyNumberFormat="1" applyFont="1" applyBorder="1" applyAlignment="1">
      <alignment horizontal="left"/>
      <protection/>
    </xf>
    <xf numFmtId="186" fontId="6" fillId="0" borderId="0" xfId="66" applyNumberFormat="1" applyFont="1">
      <alignment/>
      <protection/>
    </xf>
    <xf numFmtId="0" fontId="6" fillId="0" borderId="0" xfId="66" applyFont="1">
      <alignment/>
      <protection/>
    </xf>
    <xf numFmtId="209" fontId="6" fillId="0" borderId="0" xfId="66" applyNumberFormat="1" applyFont="1">
      <alignment/>
      <protection/>
    </xf>
    <xf numFmtId="0" fontId="6" fillId="0" borderId="10" xfId="66" applyNumberFormat="1" applyFont="1" applyBorder="1" applyAlignment="1">
      <alignment horizontal="left"/>
      <protection/>
    </xf>
    <xf numFmtId="0" fontId="6" fillId="0" borderId="10" xfId="66" applyNumberFormat="1" applyFont="1" applyBorder="1" applyAlignment="1">
      <alignment horizontal="right"/>
      <protection/>
    </xf>
    <xf numFmtId="186" fontId="6" fillId="0" borderId="0" xfId="66" applyNumberFormat="1" applyFont="1" applyAlignment="1">
      <alignment horizontal="right"/>
      <protection/>
    </xf>
    <xf numFmtId="0" fontId="6" fillId="0" borderId="0" xfId="66" applyNumberFormat="1" applyFont="1" applyBorder="1" applyAlignment="1">
      <alignment horizontal="left" vertical="center"/>
      <protection/>
    </xf>
    <xf numFmtId="0" fontId="7" fillId="0" borderId="0" xfId="66" applyNumberFormat="1" applyFont="1" applyBorder="1" applyAlignment="1">
      <alignment horizontal="right"/>
      <protection/>
    </xf>
    <xf numFmtId="186" fontId="7" fillId="0" borderId="0" xfId="66" applyNumberFormat="1" applyFont="1" applyAlignment="1">
      <alignment horizontal="right"/>
      <protection/>
    </xf>
    <xf numFmtId="0" fontId="7" fillId="0" borderId="0" xfId="66" applyFont="1" applyAlignment="1">
      <alignment horizontal="right"/>
      <protection/>
    </xf>
    <xf numFmtId="0" fontId="7" fillId="0" borderId="0" xfId="66" applyFont="1" applyAlignment="1">
      <alignment horizontal="left"/>
      <protection/>
    </xf>
    <xf numFmtId="0" fontId="6" fillId="0" borderId="0" xfId="66" applyFont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18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0" xfId="0" applyNumberFormat="1" applyFont="1" applyBorder="1" applyAlignment="1">
      <alignment horizontal="right"/>
    </xf>
    <xf numFmtId="0" fontId="56" fillId="0" borderId="0" xfId="0" applyFont="1" applyBorder="1" applyAlignment="1" quotePrefix="1">
      <alignment horizontal="left"/>
    </xf>
    <xf numFmtId="0" fontId="56" fillId="0" borderId="0" xfId="63" applyNumberFormat="1" applyFont="1" applyFill="1" applyBorder="1" applyAlignment="1">
      <alignment horizontal="right"/>
      <protection/>
    </xf>
    <xf numFmtId="1" fontId="58" fillId="0" borderId="0" xfId="0" applyNumberFormat="1" applyFont="1" applyAlignment="1">
      <alignment horizontal="right" vertical="distributed"/>
    </xf>
    <xf numFmtId="1" fontId="7" fillId="0" borderId="0" xfId="0" applyNumberFormat="1" applyFont="1" applyAlignment="1">
      <alignment horizontal="right" vertical="distributed"/>
    </xf>
    <xf numFmtId="1" fontId="58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distributed"/>
    </xf>
    <xf numFmtId="1" fontId="6" fillId="0" borderId="0" xfId="0" applyNumberFormat="1" applyFont="1" applyAlignment="1">
      <alignment horizontal="right" vertical="distributed"/>
    </xf>
    <xf numFmtId="1" fontId="17" fillId="0" borderId="0" xfId="0" applyNumberFormat="1" applyFont="1" applyAlignment="1">
      <alignment vertical="distributed"/>
    </xf>
    <xf numFmtId="1" fontId="58" fillId="0" borderId="0" xfId="0" applyNumberFormat="1" applyFont="1" applyAlignment="1">
      <alignment horizontal="right" vertical="center"/>
    </xf>
    <xf numFmtId="1" fontId="5" fillId="0" borderId="0" xfId="59" applyNumberFormat="1" applyFont="1" applyBorder="1" applyAlignment="1">
      <alignment horizontal="right"/>
      <protection/>
    </xf>
    <xf numFmtId="1" fontId="60" fillId="0" borderId="0" xfId="0" applyNumberFormat="1" applyFont="1" applyAlignment="1">
      <alignment horizontal="right" vertical="center"/>
    </xf>
    <xf numFmtId="0" fontId="6" fillId="0" borderId="0" xfId="60" applyNumberFormat="1" applyFont="1" applyBorder="1" applyAlignment="1">
      <alignment/>
      <protection/>
    </xf>
    <xf numFmtId="0" fontId="7" fillId="0" borderId="0" xfId="60" applyNumberFormat="1" applyFont="1" applyBorder="1" applyAlignment="1">
      <alignment/>
      <protection/>
    </xf>
    <xf numFmtId="0" fontId="6" fillId="0" borderId="10" xfId="60" applyNumberFormat="1" applyFont="1" applyBorder="1" applyAlignment="1">
      <alignment/>
      <protection/>
    </xf>
    <xf numFmtId="0" fontId="6" fillId="0" borderId="0" xfId="68" applyFont="1">
      <alignment/>
      <protection/>
    </xf>
    <xf numFmtId="1" fontId="6" fillId="0" borderId="0" xfId="60" applyNumberFormat="1" applyFont="1" applyBorder="1" applyAlignment="1">
      <alignment/>
      <protection/>
    </xf>
    <xf numFmtId="1" fontId="7" fillId="0" borderId="0" xfId="60" applyNumberFormat="1" applyFont="1" applyBorder="1" applyAlignment="1">
      <alignment/>
      <protection/>
    </xf>
    <xf numFmtId="1" fontId="7" fillId="0" borderId="0" xfId="68" applyNumberFormat="1" applyFont="1">
      <alignment/>
      <protection/>
    </xf>
    <xf numFmtId="1" fontId="7" fillId="0" borderId="0" xfId="68" applyNumberFormat="1" applyFont="1" applyAlignment="1">
      <alignment/>
      <protection/>
    </xf>
    <xf numFmtId="1" fontId="7" fillId="0" borderId="0" xfId="0" applyNumberFormat="1" applyFont="1" applyBorder="1" applyAlignment="1">
      <alignment/>
    </xf>
    <xf numFmtId="0" fontId="17" fillId="0" borderId="0" xfId="0" applyFont="1" applyAlignment="1">
      <alignment vertical="center"/>
    </xf>
    <xf numFmtId="186" fontId="18" fillId="0" borderId="0" xfId="0" applyNumberFormat="1" applyFont="1" applyAlignment="1">
      <alignment/>
    </xf>
    <xf numFmtId="186" fontId="7" fillId="0" borderId="0" xfId="66" applyNumberFormat="1" applyFont="1" applyBorder="1" applyAlignment="1">
      <alignment horizontal="right"/>
      <protection/>
    </xf>
    <xf numFmtId="18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86" fontId="7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186" fontId="7" fillId="0" borderId="1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1" fontId="6" fillId="0" borderId="0" xfId="57" applyNumberFormat="1" applyFont="1" applyFill="1" applyBorder="1" applyAlignment="1">
      <alignment horizontal="right"/>
      <protection/>
    </xf>
    <xf numFmtId="0" fontId="13" fillId="0" borderId="0" xfId="57" applyFont="1" applyFill="1" applyBorder="1">
      <alignment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" fontId="14" fillId="0" borderId="0" xfId="57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186" fontId="7" fillId="0" borderId="0" xfId="0" applyNumberFormat="1" applyFont="1" applyAlignment="1">
      <alignment horizontal="right" vertical="center"/>
    </xf>
    <xf numFmtId="186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66" applyNumberFormat="1" applyFont="1" applyBorder="1">
      <alignment/>
      <protection/>
    </xf>
    <xf numFmtId="186" fontId="57" fillId="0" borderId="0" xfId="0" applyNumberFormat="1" applyFont="1" applyBorder="1" applyAlignment="1">
      <alignment horizontal="right"/>
    </xf>
    <xf numFmtId="1" fontId="57" fillId="0" borderId="0" xfId="0" applyNumberFormat="1" applyFont="1" applyAlignment="1">
      <alignment/>
    </xf>
    <xf numFmtId="186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66" applyFont="1">
      <alignment/>
      <protection/>
    </xf>
    <xf numFmtId="209" fontId="57" fillId="0" borderId="0" xfId="66" applyNumberFormat="1" applyFont="1">
      <alignment/>
      <protection/>
    </xf>
    <xf numFmtId="1" fontId="57" fillId="0" borderId="0" xfId="66" applyNumberFormat="1" applyFont="1">
      <alignment/>
      <protection/>
    </xf>
    <xf numFmtId="1" fontId="7" fillId="0" borderId="0" xfId="66" applyNumberFormat="1" applyFont="1" applyAlignment="1">
      <alignment horizontal="right"/>
      <protection/>
    </xf>
    <xf numFmtId="1" fontId="57" fillId="0" borderId="0" xfId="66" applyNumberFormat="1" applyFont="1" applyAlignment="1">
      <alignment horizontal="right"/>
      <protection/>
    </xf>
    <xf numFmtId="0" fontId="7" fillId="0" borderId="0" xfId="66" applyNumberFormat="1" applyFont="1" applyAlignment="1">
      <alignment horizontal="right"/>
      <protection/>
    </xf>
    <xf numFmtId="0" fontId="6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66" applyNumberFormat="1" applyFont="1" applyBorder="1">
      <alignment/>
      <protection/>
    </xf>
    <xf numFmtId="0" fontId="7" fillId="0" borderId="0" xfId="66" applyFont="1" applyBorder="1">
      <alignment/>
      <protection/>
    </xf>
    <xf numFmtId="0" fontId="6" fillId="0" borderId="0" xfId="66" applyFont="1" applyBorder="1">
      <alignment/>
      <protection/>
    </xf>
    <xf numFmtId="1" fontId="57" fillId="0" borderId="0" xfId="64" applyNumberFormat="1" applyFont="1" applyFill="1" applyBorder="1" applyAlignment="1">
      <alignment horizontal="right"/>
      <protection/>
    </xf>
    <xf numFmtId="0" fontId="57" fillId="0" borderId="0" xfId="0" applyNumberFormat="1" applyFont="1" applyFill="1" applyBorder="1" applyAlignment="1">
      <alignment horizontal="right"/>
    </xf>
    <xf numFmtId="186" fontId="6" fillId="0" borderId="0" xfId="0" applyNumberFormat="1" applyFont="1" applyBorder="1" applyAlignment="1">
      <alignment/>
    </xf>
    <xf numFmtId="186" fontId="5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 vertical="center"/>
    </xf>
    <xf numFmtId="0" fontId="6" fillId="0" borderId="0" xfId="61" applyNumberFormat="1" applyFont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1" fontId="6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186" fontId="17" fillId="0" borderId="0" xfId="0" applyNumberFormat="1" applyFont="1" applyAlignment="1">
      <alignment/>
    </xf>
    <xf numFmtId="2" fontId="5" fillId="0" borderId="0" xfId="68" applyNumberFormat="1" applyFont="1" applyAlignment="1">
      <alignment horizontal="left"/>
      <protection/>
    </xf>
    <xf numFmtId="0" fontId="6" fillId="0" borderId="0" xfId="60" applyNumberFormat="1" applyFont="1" applyBorder="1" applyAlignment="1">
      <alignment vertical="top"/>
      <protection/>
    </xf>
    <xf numFmtId="186" fontId="57" fillId="0" borderId="0" xfId="66" applyNumberFormat="1" applyFont="1">
      <alignment/>
      <protection/>
    </xf>
    <xf numFmtId="186" fontId="5" fillId="0" borderId="0" xfId="66" applyNumberFormat="1" applyFont="1" applyAlignment="1">
      <alignment horizontal="right"/>
      <protection/>
    </xf>
    <xf numFmtId="186" fontId="6" fillId="0" borderId="0" xfId="60" applyNumberFormat="1" applyFont="1" applyBorder="1" applyAlignment="1">
      <alignment horizontal="right"/>
      <protection/>
    </xf>
    <xf numFmtId="186" fontId="7" fillId="0" borderId="0" xfId="60" applyNumberFormat="1" applyFont="1" applyBorder="1" applyAlignment="1">
      <alignment horizontal="right"/>
      <protection/>
    </xf>
    <xf numFmtId="186" fontId="4" fillId="0" borderId="0" xfId="60" applyNumberFormat="1" applyFont="1" applyBorder="1" applyAlignment="1">
      <alignment horizontal="right"/>
      <protection/>
    </xf>
    <xf numFmtId="203" fontId="7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right"/>
    </xf>
    <xf numFmtId="1" fontId="56" fillId="0" borderId="0" xfId="0" applyNumberFormat="1" applyFont="1" applyAlignment="1">
      <alignment/>
    </xf>
    <xf numFmtId="1" fontId="57" fillId="0" borderId="0" xfId="0" applyNumberFormat="1" applyFont="1" applyBorder="1" applyAlignment="1">
      <alignment horizontal="right"/>
    </xf>
    <xf numFmtId="1" fontId="57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66" applyNumberFormat="1" applyFont="1" applyBorder="1" applyAlignment="1">
      <alignment horizontal="right"/>
      <protection/>
    </xf>
    <xf numFmtId="0" fontId="4" fillId="0" borderId="12" xfId="66" applyNumberFormat="1" applyFont="1" applyBorder="1" applyAlignment="1">
      <alignment horizontal="right"/>
      <protection/>
    </xf>
    <xf numFmtId="0" fontId="4" fillId="0" borderId="12" xfId="66" applyFont="1" applyBorder="1" applyAlignment="1">
      <alignment horizontal="right"/>
      <protection/>
    </xf>
    <xf numFmtId="0" fontId="6" fillId="0" borderId="12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2" xfId="0" applyFont="1" applyBorder="1" applyAlignment="1">
      <alignment horizontal="right" vertical="distributed"/>
    </xf>
    <xf numFmtId="0" fontId="6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6" fillId="0" borderId="12" xfId="60" applyNumberFormat="1" applyFont="1" applyBorder="1" applyAlignment="1">
      <alignment horizontal="right"/>
      <protection/>
    </xf>
    <xf numFmtId="0" fontId="6" fillId="0" borderId="12" xfId="60" applyNumberFormat="1" applyFont="1" applyBorder="1" applyAlignment="1">
      <alignment horizontal="center"/>
      <protection/>
    </xf>
    <xf numFmtId="0" fontId="7" fillId="0" borderId="0" xfId="60" applyNumberFormat="1" applyFont="1" applyBorder="1" applyAlignment="1">
      <alignment horizontal="left"/>
      <protection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55" fillId="0" borderId="12" xfId="0" applyFont="1" applyBorder="1" applyAlignment="1">
      <alignment horizontal="right"/>
    </xf>
    <xf numFmtId="0" fontId="55" fillId="0" borderId="12" xfId="0" applyFont="1" applyBorder="1" applyAlignment="1">
      <alignment horizontal="left"/>
    </xf>
    <xf numFmtId="0" fontId="6" fillId="0" borderId="12" xfId="57" applyFont="1" applyFill="1" applyBorder="1" applyAlignment="1">
      <alignment horizontal="right"/>
      <protection/>
    </xf>
    <xf numFmtId="0" fontId="6" fillId="0" borderId="12" xfId="57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10_1" xfId="57"/>
    <cellStyle name="Normal_TAB13_2" xfId="58"/>
    <cellStyle name="Normal_TAB14_2" xfId="59"/>
    <cellStyle name="Normal_TAB15_2VAR" xfId="60"/>
    <cellStyle name="Normal_TAB19_2" xfId="61"/>
    <cellStyle name="Normal_TAB2_2" xfId="62"/>
    <cellStyle name="Normal_TAB20_2" xfId="63"/>
    <cellStyle name="Normal_TAB3_1" xfId="64"/>
    <cellStyle name="Normal_TAB3_2" xfId="65"/>
    <cellStyle name="Normal_TAB4_2" xfId="66"/>
    <cellStyle name="Normal_TAB6_1" xfId="67"/>
    <cellStyle name="Normal_TAB7_1" xfId="68"/>
    <cellStyle name="Normal_TAB9_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63</xdr:row>
      <xdr:rowOff>76200</xdr:rowOff>
    </xdr:from>
    <xdr:to>
      <xdr:col>0</xdr:col>
      <xdr:colOff>1076325</xdr:colOff>
      <xdr:row>63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6675" y="93440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9525</xdr:rowOff>
    </xdr:to>
    <xdr:sp>
      <xdr:nvSpPr>
        <xdr:cNvPr id="1" name="Line 4"/>
        <xdr:cNvSpPr>
          <a:spLocks/>
        </xdr:cNvSpPr>
      </xdr:nvSpPr>
      <xdr:spPr>
        <a:xfrm flipH="1" flipV="1">
          <a:off x="0" y="152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59</xdr:row>
      <xdr:rowOff>123825</xdr:rowOff>
    </xdr:from>
    <xdr:to>
      <xdr:col>0</xdr:col>
      <xdr:colOff>742950</xdr:colOff>
      <xdr:row>59</xdr:row>
      <xdr:rowOff>123825</xdr:rowOff>
    </xdr:to>
    <xdr:sp>
      <xdr:nvSpPr>
        <xdr:cNvPr id="2" name="Line 1"/>
        <xdr:cNvSpPr>
          <a:spLocks/>
        </xdr:cNvSpPr>
      </xdr:nvSpPr>
      <xdr:spPr>
        <a:xfrm flipV="1">
          <a:off x="66675" y="8572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0</xdr:col>
      <xdr:colOff>752475</xdr:colOff>
      <xdr:row>43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6675" y="8724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24</xdr:row>
      <xdr:rowOff>0</xdr:rowOff>
    </xdr:from>
    <xdr:to>
      <xdr:col>0</xdr:col>
      <xdr:colOff>1990725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>
          <a:off x="1990725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41</xdr:row>
      <xdr:rowOff>95250</xdr:rowOff>
    </xdr:from>
    <xdr:to>
      <xdr:col>0</xdr:col>
      <xdr:colOff>752475</xdr:colOff>
      <xdr:row>41</xdr:row>
      <xdr:rowOff>95250</xdr:rowOff>
    </xdr:to>
    <xdr:sp>
      <xdr:nvSpPr>
        <xdr:cNvPr id="2" name="Line 1"/>
        <xdr:cNvSpPr>
          <a:spLocks/>
        </xdr:cNvSpPr>
      </xdr:nvSpPr>
      <xdr:spPr>
        <a:xfrm>
          <a:off x="66675" y="85820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133350</xdr:rowOff>
    </xdr:from>
    <xdr:to>
      <xdr:col>0</xdr:col>
      <xdr:colOff>742950</xdr:colOff>
      <xdr:row>40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38100" y="8210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9525</xdr:rowOff>
    </xdr:from>
    <xdr:to>
      <xdr:col>1</xdr:col>
      <xdr:colOff>95250</xdr:colOff>
      <xdr:row>102</xdr:row>
      <xdr:rowOff>9525</xdr:rowOff>
    </xdr:to>
    <xdr:sp>
      <xdr:nvSpPr>
        <xdr:cNvPr id="2" name="Line 28"/>
        <xdr:cNvSpPr>
          <a:spLocks/>
        </xdr:cNvSpPr>
      </xdr:nvSpPr>
      <xdr:spPr>
        <a:xfrm flipV="1">
          <a:off x="0" y="18240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0</xdr:rowOff>
    </xdr:from>
    <xdr:to>
      <xdr:col>0</xdr:col>
      <xdr:colOff>0</xdr:colOff>
      <xdr:row>108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0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142875</xdr:rowOff>
    </xdr:from>
    <xdr:to>
      <xdr:col>0</xdr:col>
      <xdr:colOff>1009650</xdr:colOff>
      <xdr:row>144</xdr:row>
      <xdr:rowOff>142875</xdr:rowOff>
    </xdr:to>
    <xdr:sp>
      <xdr:nvSpPr>
        <xdr:cNvPr id="2" name="Line 36"/>
        <xdr:cNvSpPr>
          <a:spLocks/>
        </xdr:cNvSpPr>
      </xdr:nvSpPr>
      <xdr:spPr>
        <a:xfrm flipV="1">
          <a:off x="0" y="237934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66</xdr:row>
      <xdr:rowOff>114300</xdr:rowOff>
    </xdr:from>
    <xdr:to>
      <xdr:col>0</xdr:col>
      <xdr:colOff>742950</xdr:colOff>
      <xdr:row>66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6675" y="10277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1362075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6667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9525</xdr:rowOff>
    </xdr:from>
    <xdr:to>
      <xdr:col>1</xdr:col>
      <xdr:colOff>19050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47625" y="65055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0</xdr:col>
      <xdr:colOff>695325</xdr:colOff>
      <xdr:row>25</xdr:row>
      <xdr:rowOff>0</xdr:rowOff>
    </xdr:to>
    <xdr:sp>
      <xdr:nvSpPr>
        <xdr:cNvPr id="1" name="Line 16"/>
        <xdr:cNvSpPr>
          <a:spLocks/>
        </xdr:cNvSpPr>
      </xdr:nvSpPr>
      <xdr:spPr>
        <a:xfrm>
          <a:off x="19050" y="4419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36</xdr:row>
      <xdr:rowOff>9525</xdr:rowOff>
    </xdr:from>
    <xdr:to>
      <xdr:col>0</xdr:col>
      <xdr:colOff>1438275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5314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190500</xdr:rowOff>
    </xdr:from>
    <xdr:to>
      <xdr:col>0</xdr:col>
      <xdr:colOff>752475</xdr:colOff>
      <xdr:row>19</xdr:row>
      <xdr:rowOff>190500</xdr:rowOff>
    </xdr:to>
    <xdr:sp>
      <xdr:nvSpPr>
        <xdr:cNvPr id="1" name="Line 15"/>
        <xdr:cNvSpPr>
          <a:spLocks/>
        </xdr:cNvSpPr>
      </xdr:nvSpPr>
      <xdr:spPr>
        <a:xfrm>
          <a:off x="76200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63</xdr:row>
      <xdr:rowOff>19050</xdr:rowOff>
    </xdr:from>
    <xdr:to>
      <xdr:col>0</xdr:col>
      <xdr:colOff>1362075</xdr:colOff>
      <xdr:row>63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6675" y="943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19050</xdr:rowOff>
    </xdr:from>
    <xdr:to>
      <xdr:col>0</xdr:col>
      <xdr:colOff>1257300</xdr:colOff>
      <xdr:row>23</xdr:row>
      <xdr:rowOff>19050</xdr:rowOff>
    </xdr:to>
    <xdr:sp>
      <xdr:nvSpPr>
        <xdr:cNvPr id="1" name="Line 4"/>
        <xdr:cNvSpPr>
          <a:spLocks/>
        </xdr:cNvSpPr>
      </xdr:nvSpPr>
      <xdr:spPr>
        <a:xfrm>
          <a:off x="85725" y="3400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95250</xdr:rowOff>
    </xdr:from>
    <xdr:to>
      <xdr:col>0</xdr:col>
      <xdr:colOff>628650</xdr:colOff>
      <xdr:row>22</xdr:row>
      <xdr:rowOff>95250</xdr:rowOff>
    </xdr:to>
    <xdr:sp>
      <xdr:nvSpPr>
        <xdr:cNvPr id="1" name="Line 4"/>
        <xdr:cNvSpPr>
          <a:spLocks/>
        </xdr:cNvSpPr>
      </xdr:nvSpPr>
      <xdr:spPr>
        <a:xfrm flipV="1">
          <a:off x="57150" y="3819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619125</xdr:colOff>
      <xdr:row>48</xdr:row>
      <xdr:rowOff>47625</xdr:rowOff>
    </xdr:to>
    <xdr:sp>
      <xdr:nvSpPr>
        <xdr:cNvPr id="2" name="Line 4"/>
        <xdr:cNvSpPr>
          <a:spLocks/>
        </xdr:cNvSpPr>
      </xdr:nvSpPr>
      <xdr:spPr>
        <a:xfrm flipV="1">
          <a:off x="47625" y="7991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0</xdr:col>
      <xdr:colOff>638175</xdr:colOff>
      <xdr:row>23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66675" y="4000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123825</xdr:rowOff>
    </xdr:from>
    <xdr:to>
      <xdr:col>0</xdr:col>
      <xdr:colOff>619125</xdr:colOff>
      <xdr:row>49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47625" y="848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64</xdr:row>
      <xdr:rowOff>95250</xdr:rowOff>
    </xdr:from>
    <xdr:to>
      <xdr:col>0</xdr:col>
      <xdr:colOff>762000</xdr:colOff>
      <xdr:row>64</xdr:row>
      <xdr:rowOff>104775</xdr:rowOff>
    </xdr:to>
    <xdr:sp>
      <xdr:nvSpPr>
        <xdr:cNvPr id="2" name="Line 1"/>
        <xdr:cNvSpPr>
          <a:spLocks/>
        </xdr:cNvSpPr>
      </xdr:nvSpPr>
      <xdr:spPr>
        <a:xfrm>
          <a:off x="57150" y="879157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62</xdr:row>
      <xdr:rowOff>123825</xdr:rowOff>
    </xdr:from>
    <xdr:to>
      <xdr:col>0</xdr:col>
      <xdr:colOff>723900</xdr:colOff>
      <xdr:row>62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100" y="9353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61</xdr:row>
      <xdr:rowOff>95250</xdr:rowOff>
    </xdr:from>
    <xdr:to>
      <xdr:col>0</xdr:col>
      <xdr:colOff>752475</xdr:colOff>
      <xdr:row>61</xdr:row>
      <xdr:rowOff>95250</xdr:rowOff>
    </xdr:to>
    <xdr:sp>
      <xdr:nvSpPr>
        <xdr:cNvPr id="1" name="Line 1"/>
        <xdr:cNvSpPr>
          <a:spLocks/>
        </xdr:cNvSpPr>
      </xdr:nvSpPr>
      <xdr:spPr>
        <a:xfrm>
          <a:off x="66675" y="8620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9"/>
  <sheetViews>
    <sheetView tabSelected="1" zoomScalePageLayoutView="0" workbookViewId="0" topLeftCell="A1">
      <selection activeCell="E1" sqref="E1"/>
    </sheetView>
  </sheetViews>
  <sheetFormatPr defaultColWidth="8.75390625" defaultRowHeight="12" customHeight="1"/>
  <cols>
    <col min="1" max="1" width="36.125" style="88" customWidth="1"/>
    <col min="2" max="2" width="9.75390625" style="101" customWidth="1"/>
    <col min="3" max="3" width="12.25390625" style="166" customWidth="1"/>
    <col min="4" max="4" width="13.00390625" style="97" customWidth="1"/>
    <col min="5" max="5" width="8.75390625" style="88" customWidth="1"/>
    <col min="6" max="6" width="14.375" style="88" customWidth="1"/>
    <col min="7" max="16384" width="8.75390625" style="88" customWidth="1"/>
  </cols>
  <sheetData>
    <row r="1" spans="1:4" ht="13.5" customHeight="1">
      <c r="A1" s="85" t="s">
        <v>272</v>
      </c>
      <c r="B1" s="160"/>
      <c r="C1" s="162"/>
      <c r="D1" s="87"/>
    </row>
    <row r="2" spans="1:4" ht="12" customHeight="1">
      <c r="A2" s="86" t="s">
        <v>15</v>
      </c>
      <c r="B2" s="160"/>
      <c r="C2" s="162"/>
      <c r="D2" s="87"/>
    </row>
    <row r="3" spans="1:4" ht="12" customHeight="1">
      <c r="A3" s="89"/>
      <c r="B3" s="161"/>
      <c r="C3" s="62"/>
      <c r="D3" s="90"/>
    </row>
    <row r="4" spans="1:4" s="86" customFormat="1" ht="12" customHeight="1">
      <c r="A4" s="91"/>
      <c r="B4" s="429" t="s">
        <v>16</v>
      </c>
      <c r="C4" s="429"/>
      <c r="D4" s="48" t="s">
        <v>273</v>
      </c>
    </row>
    <row r="5" spans="1:4" s="86" customFormat="1" ht="12" customHeight="1">
      <c r="A5" s="39"/>
      <c r="B5" s="430"/>
      <c r="C5" s="430"/>
      <c r="D5" s="8" t="s">
        <v>274</v>
      </c>
    </row>
    <row r="6" spans="1:4" s="86" customFormat="1" ht="15" customHeight="1">
      <c r="A6" s="39"/>
      <c r="B6" s="84" t="s">
        <v>17</v>
      </c>
      <c r="C6" s="37" t="s">
        <v>17</v>
      </c>
      <c r="D6" s="104" t="s">
        <v>18</v>
      </c>
    </row>
    <row r="7" spans="1:4" s="86" customFormat="1" ht="12" customHeight="1">
      <c r="A7" s="93"/>
      <c r="B7" s="100">
        <v>2023</v>
      </c>
      <c r="C7" s="164">
        <v>2022</v>
      </c>
      <c r="D7" s="94" t="s">
        <v>149</v>
      </c>
    </row>
    <row r="8" spans="1:4" s="86" customFormat="1" ht="5.25" customHeight="1">
      <c r="A8" s="95"/>
      <c r="B8" s="84"/>
      <c r="C8" s="163"/>
      <c r="D8" s="35"/>
    </row>
    <row r="9" spans="1:4" s="89" customFormat="1" ht="13.5" customHeight="1">
      <c r="A9" s="96" t="s">
        <v>151</v>
      </c>
      <c r="B9" s="210"/>
      <c r="C9" s="165"/>
      <c r="D9" s="90"/>
    </row>
    <row r="10" spans="1:4" s="89" customFormat="1" ht="8.25" customHeight="1">
      <c r="A10" s="96"/>
      <c r="B10" s="77"/>
      <c r="C10" s="217"/>
      <c r="D10" s="74"/>
    </row>
    <row r="11" spans="1:7" s="89" customFormat="1" ht="13.5" customHeight="1">
      <c r="A11" s="96" t="s">
        <v>152</v>
      </c>
      <c r="B11" s="102">
        <v>11287121</v>
      </c>
      <c r="C11" s="102">
        <v>8935998</v>
      </c>
      <c r="D11" s="90">
        <f>B11/C11*100</f>
        <v>126.31069299702172</v>
      </c>
      <c r="E11" s="155"/>
      <c r="F11" s="344"/>
      <c r="G11" s="155"/>
    </row>
    <row r="12" spans="1:6" ht="13.5" customHeight="1">
      <c r="A12" s="96" t="s">
        <v>165</v>
      </c>
      <c r="B12" s="102">
        <v>5708058</v>
      </c>
      <c r="C12" s="102">
        <v>4576400</v>
      </c>
      <c r="D12" s="90">
        <f aca="true" t="shared" si="0" ref="D12:D47">B12/C12*100</f>
        <v>124.72812691198322</v>
      </c>
      <c r="E12" s="155"/>
      <c r="F12" s="424"/>
    </row>
    <row r="13" spans="1:6" ht="13.5" customHeight="1">
      <c r="A13" s="96" t="s">
        <v>166</v>
      </c>
      <c r="B13" s="102">
        <v>5579063</v>
      </c>
      <c r="C13" s="102">
        <v>4359598</v>
      </c>
      <c r="D13" s="90">
        <f t="shared" si="0"/>
        <v>127.9719597999632</v>
      </c>
      <c r="E13" s="155"/>
      <c r="F13" s="424"/>
    </row>
    <row r="14" spans="1:6" ht="6.75" customHeight="1">
      <c r="A14" s="96"/>
      <c r="B14" s="102"/>
      <c r="C14" s="102"/>
      <c r="D14" s="90"/>
      <c r="E14" s="155"/>
      <c r="F14" s="424"/>
    </row>
    <row r="15" spans="1:6" ht="13.5" customHeight="1">
      <c r="A15" s="96" t="s">
        <v>167</v>
      </c>
      <c r="B15" s="102"/>
      <c r="C15" s="102"/>
      <c r="D15" s="90"/>
      <c r="E15" s="155"/>
      <c r="F15" s="424"/>
    </row>
    <row r="16" spans="1:8" ht="13.5" customHeight="1">
      <c r="A16" s="96" t="s">
        <v>154</v>
      </c>
      <c r="B16" s="102">
        <v>24409.6</v>
      </c>
      <c r="C16" s="102">
        <v>24768</v>
      </c>
      <c r="D16" s="90">
        <f t="shared" si="0"/>
        <v>98.55297157622739</v>
      </c>
      <c r="E16" s="155"/>
      <c r="F16" s="424"/>
      <c r="G16" s="98"/>
      <c r="H16" s="98"/>
    </row>
    <row r="17" spans="1:6" ht="13.5" customHeight="1">
      <c r="A17" s="96" t="s">
        <v>168</v>
      </c>
      <c r="B17" s="102">
        <v>10056.1</v>
      </c>
      <c r="C17" s="102">
        <v>9999.3</v>
      </c>
      <c r="D17" s="90">
        <f t="shared" si="0"/>
        <v>100.56803976278341</v>
      </c>
      <c r="E17" s="155"/>
      <c r="F17" s="424"/>
    </row>
    <row r="18" spans="1:6" ht="13.5" customHeight="1">
      <c r="A18" s="96" t="s">
        <v>169</v>
      </c>
      <c r="B18" s="102">
        <v>14353.5</v>
      </c>
      <c r="C18" s="102">
        <v>14768.5</v>
      </c>
      <c r="D18" s="90">
        <f t="shared" si="0"/>
        <v>97.18996512848292</v>
      </c>
      <c r="E18" s="155"/>
      <c r="F18" s="424"/>
    </row>
    <row r="19" spans="1:6" ht="9" customHeight="1">
      <c r="A19" s="96"/>
      <c r="B19" s="102"/>
      <c r="C19" s="102"/>
      <c r="D19" s="90"/>
      <c r="E19" s="155"/>
      <c r="F19" s="424"/>
    </row>
    <row r="20" spans="1:6" ht="13.5" customHeight="1">
      <c r="A20" s="96" t="s">
        <v>155</v>
      </c>
      <c r="B20" s="102">
        <v>88760</v>
      </c>
      <c r="C20" s="102">
        <v>78404</v>
      </c>
      <c r="D20" s="90">
        <f t="shared" si="0"/>
        <v>113.20850976990971</v>
      </c>
      <c r="E20" s="155"/>
      <c r="F20" s="424"/>
    </row>
    <row r="21" spans="1:6" ht="7.5" customHeight="1">
      <c r="A21" s="96"/>
      <c r="B21" s="102"/>
      <c r="C21" s="102"/>
      <c r="D21" s="90"/>
      <c r="E21" s="155"/>
      <c r="F21" s="424"/>
    </row>
    <row r="22" spans="1:6" ht="13.5" customHeight="1">
      <c r="A22" s="96" t="s">
        <v>156</v>
      </c>
      <c r="B22" s="102"/>
      <c r="C22" s="102"/>
      <c r="D22" s="90"/>
      <c r="E22" s="155"/>
      <c r="F22" s="424"/>
    </row>
    <row r="23" spans="1:6" ht="13.5" customHeight="1">
      <c r="A23" s="96" t="s">
        <v>152</v>
      </c>
      <c r="B23" s="102">
        <v>10990559</v>
      </c>
      <c r="C23" s="102">
        <v>8519768</v>
      </c>
      <c r="D23" s="90">
        <f t="shared" si="0"/>
        <v>129.00068405618558</v>
      </c>
      <c r="E23" s="155"/>
      <c r="F23" s="424"/>
    </row>
    <row r="24" spans="1:6" ht="13.5" customHeight="1">
      <c r="A24" s="96" t="s">
        <v>165</v>
      </c>
      <c r="B24" s="102">
        <v>5548405</v>
      </c>
      <c r="C24" s="102">
        <v>4348659</v>
      </c>
      <c r="D24" s="90">
        <f t="shared" si="0"/>
        <v>127.58887279963777</v>
      </c>
      <c r="E24" s="155"/>
      <c r="F24" s="424"/>
    </row>
    <row r="25" spans="1:6" ht="13.5" customHeight="1">
      <c r="A25" s="96" t="s">
        <v>166</v>
      </c>
      <c r="B25" s="102">
        <v>5442154</v>
      </c>
      <c r="C25" s="102">
        <v>4171109</v>
      </c>
      <c r="D25" s="90">
        <f t="shared" si="0"/>
        <v>130.4725913420148</v>
      </c>
      <c r="E25" s="155"/>
      <c r="F25" s="424"/>
    </row>
    <row r="26" spans="1:6" ht="9" customHeight="1">
      <c r="A26" s="96"/>
      <c r="B26" s="102"/>
      <c r="C26" s="102"/>
      <c r="D26" s="90"/>
      <c r="E26" s="155"/>
      <c r="F26" s="424"/>
    </row>
    <row r="27" spans="1:6" ht="13.5" customHeight="1">
      <c r="A27" s="96" t="s">
        <v>167</v>
      </c>
      <c r="B27" s="102"/>
      <c r="C27" s="102"/>
      <c r="D27" s="90"/>
      <c r="E27" s="155"/>
      <c r="F27" s="424"/>
    </row>
    <row r="28" spans="1:6" ht="13.5" customHeight="1">
      <c r="A28" s="96" t="s">
        <v>154</v>
      </c>
      <c r="B28" s="102">
        <v>23884</v>
      </c>
      <c r="C28" s="102">
        <v>22937.5</v>
      </c>
      <c r="D28" s="90">
        <f t="shared" si="0"/>
        <v>104.12643051771117</v>
      </c>
      <c r="E28" s="155"/>
      <c r="F28" s="424"/>
    </row>
    <row r="29" spans="1:6" ht="13.5" customHeight="1">
      <c r="A29" s="96" t="s">
        <v>168</v>
      </c>
      <c r="B29" s="102">
        <v>9581.7</v>
      </c>
      <c r="C29" s="102">
        <v>9156</v>
      </c>
      <c r="D29" s="90">
        <f t="shared" si="0"/>
        <v>104.64941022280472</v>
      </c>
      <c r="E29" s="155"/>
      <c r="F29" s="424"/>
    </row>
    <row r="30" spans="1:6" ht="13.5" customHeight="1">
      <c r="A30" s="96" t="s">
        <v>169</v>
      </c>
      <c r="B30" s="102">
        <v>14302.3</v>
      </c>
      <c r="C30" s="102">
        <v>13782</v>
      </c>
      <c r="D30" s="90">
        <f t="shared" si="0"/>
        <v>103.77521404730807</v>
      </c>
      <c r="E30" s="155"/>
      <c r="F30" s="424"/>
    </row>
    <row r="31" spans="1:6" ht="11.25" customHeight="1">
      <c r="A31" s="96"/>
      <c r="B31" s="102"/>
      <c r="C31" s="102"/>
      <c r="D31" s="90"/>
      <c r="E31" s="155"/>
      <c r="F31" s="424"/>
    </row>
    <row r="32" spans="1:6" ht="13.5" customHeight="1">
      <c r="A32" s="96" t="s">
        <v>171</v>
      </c>
      <c r="B32" s="102">
        <v>81561</v>
      </c>
      <c r="C32" s="102">
        <v>69412</v>
      </c>
      <c r="D32" s="90">
        <f t="shared" si="0"/>
        <v>117.50273727885667</v>
      </c>
      <c r="E32" s="155"/>
      <c r="F32" s="424"/>
    </row>
    <row r="33" spans="1:6" ht="9.75" customHeight="1">
      <c r="A33" s="96"/>
      <c r="B33" s="102"/>
      <c r="C33" s="102"/>
      <c r="D33" s="90"/>
      <c r="E33" s="155"/>
      <c r="F33" s="424"/>
    </row>
    <row r="34" spans="1:6" ht="13.5" customHeight="1">
      <c r="A34" s="96" t="s">
        <v>157</v>
      </c>
      <c r="B34" s="102"/>
      <c r="C34" s="102"/>
      <c r="D34" s="90"/>
      <c r="E34" s="155"/>
      <c r="F34" s="424"/>
    </row>
    <row r="35" spans="1:6" ht="13.5" customHeight="1">
      <c r="A35" s="96" t="s">
        <v>152</v>
      </c>
      <c r="B35" s="102">
        <v>296562</v>
      </c>
      <c r="C35" s="102">
        <v>416230</v>
      </c>
      <c r="D35" s="90">
        <f t="shared" si="0"/>
        <v>71.24954952790524</v>
      </c>
      <c r="E35" s="155"/>
      <c r="F35" s="424"/>
    </row>
    <row r="36" spans="1:6" ht="13.5" customHeight="1">
      <c r="A36" s="96" t="s">
        <v>165</v>
      </c>
      <c r="B36" s="102">
        <v>159653</v>
      </c>
      <c r="C36" s="102">
        <v>227741</v>
      </c>
      <c r="D36" s="90">
        <f t="shared" si="0"/>
        <v>70.10288002599444</v>
      </c>
      <c r="E36" s="155"/>
      <c r="F36" s="424"/>
    </row>
    <row r="37" spans="1:6" ht="13.5" customHeight="1">
      <c r="A37" s="96" t="s">
        <v>166</v>
      </c>
      <c r="B37" s="102">
        <v>136909</v>
      </c>
      <c r="C37" s="102">
        <v>188489</v>
      </c>
      <c r="D37" s="90">
        <f t="shared" si="0"/>
        <v>72.63500787844383</v>
      </c>
      <c r="E37" s="155"/>
      <c r="F37" s="424"/>
    </row>
    <row r="38" spans="1:6" ht="9" customHeight="1">
      <c r="A38" s="96"/>
      <c r="B38" s="102"/>
      <c r="C38" s="102"/>
      <c r="D38" s="90"/>
      <c r="E38" s="155"/>
      <c r="F38" s="424"/>
    </row>
    <row r="39" spans="1:6" ht="13.5" customHeight="1">
      <c r="A39" s="96" t="s">
        <v>170</v>
      </c>
      <c r="B39" s="102"/>
      <c r="C39" s="102"/>
      <c r="D39" s="90"/>
      <c r="E39" s="155"/>
      <c r="F39" s="424"/>
    </row>
    <row r="40" spans="1:6" ht="13.5" customHeight="1">
      <c r="A40" s="96" t="s">
        <v>154</v>
      </c>
      <c r="B40" s="102">
        <v>525.6</v>
      </c>
      <c r="C40" s="102">
        <v>1830</v>
      </c>
      <c r="D40" s="90">
        <f t="shared" si="0"/>
        <v>28.721311475409838</v>
      </c>
      <c r="E40" s="155"/>
      <c r="F40" s="424"/>
    </row>
    <row r="41" spans="1:6" ht="13.5" customHeight="1">
      <c r="A41" s="96" t="s">
        <v>168</v>
      </c>
      <c r="B41" s="102">
        <v>474.4</v>
      </c>
      <c r="C41" s="102">
        <v>843</v>
      </c>
      <c r="D41" s="90">
        <f t="shared" si="0"/>
        <v>56.275207591933565</v>
      </c>
      <c r="E41" s="155"/>
      <c r="F41" s="424"/>
    </row>
    <row r="42" spans="1:6" ht="13.5" customHeight="1">
      <c r="A42" s="96" t="s">
        <v>169</v>
      </c>
      <c r="B42" s="102">
        <v>51.2</v>
      </c>
      <c r="C42" s="102">
        <v>987</v>
      </c>
      <c r="D42" s="90">
        <f t="shared" si="0"/>
        <v>5.187436676798379</v>
      </c>
      <c r="E42" s="155"/>
      <c r="F42" s="424"/>
    </row>
    <row r="43" spans="1:6" ht="8.25" customHeight="1">
      <c r="A43" s="96"/>
      <c r="B43" s="102"/>
      <c r="C43" s="102"/>
      <c r="D43" s="90"/>
      <c r="E43" s="155"/>
      <c r="F43" s="424"/>
    </row>
    <row r="44" spans="1:6" ht="13.5" customHeight="1">
      <c r="A44" s="96" t="s">
        <v>155</v>
      </c>
      <c r="B44" s="102">
        <v>7199</v>
      </c>
      <c r="C44" s="102">
        <v>8992</v>
      </c>
      <c r="D44" s="90">
        <f t="shared" si="0"/>
        <v>80.06005338078292</v>
      </c>
      <c r="E44" s="155"/>
      <c r="F44" s="424"/>
    </row>
    <row r="45" spans="1:6" ht="8.25" customHeight="1">
      <c r="A45" s="96"/>
      <c r="B45" s="102"/>
      <c r="C45" s="102"/>
      <c r="D45" s="90"/>
      <c r="E45" s="155"/>
      <c r="F45" s="424"/>
    </row>
    <row r="46" spans="1:6" ht="13.5" customHeight="1">
      <c r="A46" s="96" t="s">
        <v>172</v>
      </c>
      <c r="B46" s="102"/>
      <c r="C46" s="102"/>
      <c r="D46" s="90"/>
      <c r="E46" s="155"/>
      <c r="F46" s="424"/>
    </row>
    <row r="47" spans="1:6" ht="13.5" customHeight="1">
      <c r="A47" s="96" t="s">
        <v>159</v>
      </c>
      <c r="B47" s="102">
        <v>15219</v>
      </c>
      <c r="C47" s="102">
        <v>17629</v>
      </c>
      <c r="D47" s="90">
        <f t="shared" si="0"/>
        <v>86.32934369504794</v>
      </c>
      <c r="E47" s="155"/>
      <c r="F47" s="424"/>
    </row>
    <row r="48" spans="1:5" ht="13.5" customHeight="1">
      <c r="A48" s="96"/>
      <c r="B48" s="102"/>
      <c r="C48" s="102"/>
      <c r="E48" s="155"/>
    </row>
    <row r="49" spans="1:5" ht="13.5" customHeight="1">
      <c r="A49" s="96"/>
      <c r="B49" s="102"/>
      <c r="C49" s="102"/>
      <c r="D49" s="223"/>
      <c r="E49" s="98"/>
    </row>
    <row r="50" spans="1:5" ht="13.5" customHeight="1">
      <c r="A50" s="96"/>
      <c r="B50" s="102"/>
      <c r="C50" s="102"/>
      <c r="E50" s="98"/>
    </row>
    <row r="51" spans="1:5" ht="13.5" customHeight="1">
      <c r="A51" s="96"/>
      <c r="B51" s="102"/>
      <c r="C51" s="102"/>
      <c r="E51" s="98"/>
    </row>
    <row r="52" spans="1:5" ht="13.5" customHeight="1">
      <c r="A52" s="96"/>
      <c r="B52" s="102"/>
      <c r="C52" s="102"/>
      <c r="E52" s="98"/>
    </row>
    <row r="53" spans="1:5" ht="13.5" customHeight="1">
      <c r="A53" s="96"/>
      <c r="B53" s="102"/>
      <c r="C53" s="101"/>
      <c r="E53" s="98"/>
    </row>
    <row r="54" spans="1:5" ht="13.5" customHeight="1">
      <c r="A54" s="96"/>
      <c r="B54" s="102"/>
      <c r="C54" s="101"/>
      <c r="E54" s="98"/>
    </row>
    <row r="55" spans="1:5" ht="13.5" customHeight="1">
      <c r="A55" s="96"/>
      <c r="B55" s="102"/>
      <c r="C55" s="101"/>
      <c r="E55" s="98"/>
    </row>
    <row r="56" spans="1:5" ht="13.5" customHeight="1">
      <c r="A56" s="96"/>
      <c r="B56" s="102"/>
      <c r="C56" s="101"/>
      <c r="E56" s="98"/>
    </row>
    <row r="57" spans="1:5" ht="13.5" customHeight="1">
      <c r="A57" s="89"/>
      <c r="B57" s="102"/>
      <c r="C57" s="101"/>
      <c r="E57" s="98"/>
    </row>
    <row r="58" spans="1:5" ht="13.5" customHeight="1">
      <c r="A58" s="96"/>
      <c r="B58" s="102"/>
      <c r="C58" s="101"/>
      <c r="E58" s="98"/>
    </row>
    <row r="59" spans="1:4" ht="12" customHeight="1">
      <c r="A59" s="89"/>
      <c r="B59" s="77"/>
      <c r="C59" s="165"/>
      <c r="D59" s="90"/>
    </row>
  </sheetData>
  <sheetProtection/>
  <mergeCells count="1">
    <mergeCell ref="B4:C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41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4.25390625" style="115" customWidth="1"/>
    <col min="2" max="5" width="13.625" style="106" customWidth="1"/>
    <col min="6" max="16384" width="8.75390625" style="106" customWidth="1"/>
  </cols>
  <sheetData>
    <row r="1" spans="1:5" ht="14.25" customHeight="1">
      <c r="A1" s="107" t="s">
        <v>96</v>
      </c>
      <c r="B1" s="108"/>
      <c r="C1" s="108"/>
      <c r="D1" s="108"/>
      <c r="E1" s="108"/>
    </row>
    <row r="2" spans="1:5" ht="14.25" customHeight="1">
      <c r="A2" s="107" t="s">
        <v>249</v>
      </c>
      <c r="B2" s="108"/>
      <c r="C2" s="108"/>
      <c r="D2" s="108"/>
      <c r="E2" s="108"/>
    </row>
    <row r="3" ht="5.25" customHeight="1"/>
    <row r="4" spans="1:9" s="108" customFormat="1" ht="12" customHeight="1">
      <c r="A4" s="110"/>
      <c r="B4" s="440" t="s">
        <v>55</v>
      </c>
      <c r="C4" s="440"/>
      <c r="D4" s="440"/>
      <c r="E4" s="440"/>
      <c r="F4" s="111"/>
      <c r="G4" s="111"/>
      <c r="H4" s="111"/>
      <c r="I4" s="111"/>
    </row>
    <row r="5" spans="1:9" s="108" customFormat="1" ht="15" customHeight="1">
      <c r="A5" s="107"/>
      <c r="C5" s="439" t="s">
        <v>0</v>
      </c>
      <c r="D5" s="439"/>
      <c r="E5" s="108" t="s">
        <v>137</v>
      </c>
      <c r="F5" s="111"/>
      <c r="G5" s="111"/>
      <c r="H5" s="111"/>
      <c r="I5" s="111"/>
    </row>
    <row r="6" spans="1:9" s="108" customFormat="1" ht="12" customHeight="1">
      <c r="A6" s="107"/>
      <c r="E6" s="108" t="s">
        <v>28</v>
      </c>
      <c r="F6" s="111"/>
      <c r="G6" s="111"/>
      <c r="H6" s="111"/>
      <c r="I6" s="111"/>
    </row>
    <row r="7" spans="1:9" s="108" customFormat="1" ht="12" customHeight="1">
      <c r="A7" s="113"/>
      <c r="B7" s="112" t="s">
        <v>21</v>
      </c>
      <c r="C7" s="112" t="s">
        <v>26</v>
      </c>
      <c r="D7" s="112" t="s">
        <v>27</v>
      </c>
      <c r="E7" s="112" t="s">
        <v>29</v>
      </c>
      <c r="F7" s="111"/>
      <c r="G7" s="111"/>
      <c r="H7" s="111"/>
      <c r="I7" s="111"/>
    </row>
    <row r="8" spans="1:9" s="108" customFormat="1" ht="6" customHeight="1">
      <c r="A8" s="107"/>
      <c r="F8" s="111"/>
      <c r="G8" s="111"/>
      <c r="H8" s="111"/>
      <c r="I8" s="111"/>
    </row>
    <row r="9" spans="1:5" s="108" customFormat="1" ht="6.75" customHeight="1">
      <c r="A9" s="107"/>
      <c r="B9" s="175"/>
      <c r="C9" s="175"/>
      <c r="D9" s="175"/>
      <c r="E9" s="175"/>
    </row>
    <row r="10" spans="1:2" ht="12" customHeight="1">
      <c r="A10" s="107" t="s">
        <v>150</v>
      </c>
      <c r="B10" s="108"/>
    </row>
    <row r="11" ht="12.75" customHeight="1">
      <c r="A11" s="107" t="s">
        <v>161</v>
      </c>
    </row>
    <row r="12" spans="1:5" ht="12" customHeight="1">
      <c r="A12" s="115" t="s">
        <v>89</v>
      </c>
      <c r="B12" s="105">
        <v>1.5</v>
      </c>
      <c r="C12" s="105">
        <v>0.6</v>
      </c>
      <c r="D12" s="105">
        <v>0.9</v>
      </c>
      <c r="E12" s="105">
        <v>1325</v>
      </c>
    </row>
    <row r="13" spans="1:5" ht="12" customHeight="1">
      <c r="A13" s="115" t="s">
        <v>87</v>
      </c>
      <c r="B13" s="105">
        <v>1.5</v>
      </c>
      <c r="C13" s="105">
        <v>0.6</v>
      </c>
      <c r="D13" s="105">
        <v>0.9</v>
      </c>
      <c r="E13" s="105">
        <v>1188</v>
      </c>
    </row>
    <row r="14" spans="1:5" ht="12" customHeight="1">
      <c r="A14" s="115" t="s">
        <v>34</v>
      </c>
      <c r="B14" s="105" t="s">
        <v>148</v>
      </c>
      <c r="C14" s="105" t="s">
        <v>148</v>
      </c>
      <c r="D14" s="105" t="s">
        <v>148</v>
      </c>
      <c r="E14" s="105">
        <v>1017</v>
      </c>
    </row>
    <row r="15" spans="1:5" ht="12" customHeight="1">
      <c r="A15" s="115" t="s">
        <v>39</v>
      </c>
      <c r="B15" s="105" t="s">
        <v>148</v>
      </c>
      <c r="C15" s="105" t="s">
        <v>148</v>
      </c>
      <c r="D15" s="105" t="s">
        <v>148</v>
      </c>
      <c r="E15" s="105" t="s">
        <v>148</v>
      </c>
    </row>
    <row r="16" spans="1:5" ht="12" customHeight="1">
      <c r="A16" s="115" t="s">
        <v>40</v>
      </c>
      <c r="B16" s="105" t="s">
        <v>148</v>
      </c>
      <c r="C16" s="105" t="s">
        <v>148</v>
      </c>
      <c r="D16" s="105" t="s">
        <v>148</v>
      </c>
      <c r="E16" s="105">
        <v>1017</v>
      </c>
    </row>
    <row r="17" spans="1:5" ht="12" customHeight="1">
      <c r="A17" s="115" t="s">
        <v>35</v>
      </c>
      <c r="B17" s="105">
        <v>1.5</v>
      </c>
      <c r="C17" s="105">
        <v>0.6</v>
      </c>
      <c r="D17" s="105">
        <v>0.9</v>
      </c>
      <c r="E17" s="105">
        <v>171</v>
      </c>
    </row>
    <row r="18" spans="1:5" ht="12" customHeight="1">
      <c r="A18" s="115" t="s">
        <v>39</v>
      </c>
      <c r="B18" s="105">
        <v>0.4</v>
      </c>
      <c r="C18" s="105">
        <v>0.4</v>
      </c>
      <c r="D18" s="105" t="s">
        <v>145</v>
      </c>
      <c r="E18" s="105">
        <v>124</v>
      </c>
    </row>
    <row r="19" spans="1:5" ht="12" customHeight="1">
      <c r="A19" s="115" t="s">
        <v>40</v>
      </c>
      <c r="B19" s="105">
        <v>1.1</v>
      </c>
      <c r="C19" s="105">
        <v>0.2</v>
      </c>
      <c r="D19" s="105">
        <v>0.9</v>
      </c>
      <c r="E19" s="105">
        <v>47</v>
      </c>
    </row>
    <row r="20" spans="1:5" ht="12" customHeight="1">
      <c r="A20" s="115" t="s">
        <v>88</v>
      </c>
      <c r="B20" s="105" t="s">
        <v>145</v>
      </c>
      <c r="C20" s="105" t="s">
        <v>145</v>
      </c>
      <c r="D20" s="105" t="s">
        <v>145</v>
      </c>
      <c r="E20" s="105">
        <v>137</v>
      </c>
    </row>
    <row r="21" spans="1:5" ht="12" customHeight="1">
      <c r="A21" s="115" t="s">
        <v>36</v>
      </c>
      <c r="B21" s="105" t="s">
        <v>145</v>
      </c>
      <c r="C21" s="105" t="s">
        <v>145</v>
      </c>
      <c r="D21" s="105" t="s">
        <v>145</v>
      </c>
      <c r="E21" s="105">
        <v>107</v>
      </c>
    </row>
    <row r="22" spans="1:5" ht="12" customHeight="1">
      <c r="A22" s="115" t="s">
        <v>37</v>
      </c>
      <c r="B22" s="105" t="s">
        <v>145</v>
      </c>
      <c r="C22" s="105" t="s">
        <v>145</v>
      </c>
      <c r="D22" s="105" t="s">
        <v>145</v>
      </c>
      <c r="E22" s="105">
        <v>30</v>
      </c>
    </row>
    <row r="24" ht="6" customHeight="1">
      <c r="A24" s="116"/>
    </row>
    <row r="25" ht="15" customHeight="1">
      <c r="A25" s="117" t="s">
        <v>138</v>
      </c>
    </row>
    <row r="26" ht="12" customHeight="1">
      <c r="A26" s="34" t="s">
        <v>314</v>
      </c>
    </row>
    <row r="29" spans="1:9" ht="12" customHeight="1">
      <c r="A29" s="106"/>
      <c r="F29" s="109"/>
      <c r="G29" s="109"/>
      <c r="H29" s="109"/>
      <c r="I29" s="109"/>
    </row>
    <row r="30" spans="1:9" ht="12" customHeight="1">
      <c r="A30" s="106"/>
      <c r="F30" s="109"/>
      <c r="G30" s="109"/>
      <c r="H30" s="109"/>
      <c r="I30" s="109"/>
    </row>
    <row r="31" spans="1:9" ht="12" customHeight="1">
      <c r="A31" s="106"/>
      <c r="F31" s="109"/>
      <c r="G31" s="109"/>
      <c r="H31" s="109"/>
      <c r="I31" s="109"/>
    </row>
    <row r="32" spans="1:9" ht="12" customHeight="1">
      <c r="A32" s="106"/>
      <c r="F32" s="109"/>
      <c r="G32" s="109"/>
      <c r="H32" s="109"/>
      <c r="I32" s="109"/>
    </row>
    <row r="33" spans="1:9" ht="12" customHeight="1">
      <c r="A33" s="106"/>
      <c r="F33" s="109"/>
      <c r="G33" s="109"/>
      <c r="H33" s="109"/>
      <c r="I33" s="109"/>
    </row>
    <row r="34" spans="1:9" ht="12" customHeight="1">
      <c r="A34" s="106"/>
      <c r="F34" s="109"/>
      <c r="G34" s="109"/>
      <c r="H34" s="109"/>
      <c r="I34" s="109"/>
    </row>
    <row r="35" spans="1:9" ht="12" customHeight="1">
      <c r="A35" s="106"/>
      <c r="F35" s="109"/>
      <c r="G35" s="109"/>
      <c r="H35" s="109"/>
      <c r="I35" s="109"/>
    </row>
    <row r="36" spans="1:9" ht="12" customHeight="1">
      <c r="A36" s="106"/>
      <c r="F36" s="109"/>
      <c r="G36" s="109"/>
      <c r="H36" s="109"/>
      <c r="I36" s="109"/>
    </row>
    <row r="37" spans="1:9" ht="12" customHeight="1">
      <c r="A37" s="106"/>
      <c r="F37" s="109"/>
      <c r="G37" s="109"/>
      <c r="H37" s="109"/>
      <c r="I37" s="109"/>
    </row>
    <row r="38" spans="1:9" ht="12" customHeight="1">
      <c r="A38" s="106"/>
      <c r="F38" s="109"/>
      <c r="G38" s="109"/>
      <c r="H38" s="109"/>
      <c r="I38" s="109"/>
    </row>
    <row r="39" spans="1:9" ht="12" customHeight="1">
      <c r="A39" s="106"/>
      <c r="F39" s="109"/>
      <c r="G39" s="109"/>
      <c r="H39" s="109"/>
      <c r="I39" s="109"/>
    </row>
    <row r="40" spans="1:9" ht="12" customHeight="1">
      <c r="A40" s="106"/>
      <c r="F40" s="109"/>
      <c r="G40" s="109"/>
      <c r="H40" s="109"/>
      <c r="I40" s="109"/>
    </row>
    <row r="41" spans="1:9" ht="12" customHeight="1">
      <c r="A41" s="106"/>
      <c r="F41" s="109"/>
      <c r="G41" s="109"/>
      <c r="H41" s="109"/>
      <c r="I41" s="109"/>
    </row>
  </sheetData>
  <sheetProtection/>
  <mergeCells count="2">
    <mergeCell ref="C5:D5"/>
    <mergeCell ref="B4:E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51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4.00390625" style="369" customWidth="1"/>
    <col min="2" max="3" width="13.75390625" style="369" customWidth="1"/>
    <col min="4" max="5" width="13.625" style="369" customWidth="1"/>
    <col min="6" max="6" width="9.00390625" style="369" customWidth="1"/>
    <col min="7" max="10" width="9.00390625" style="379" customWidth="1"/>
    <col min="11" max="16384" width="9.00390625" style="369" customWidth="1"/>
  </cols>
  <sheetData>
    <row r="1" spans="1:6" ht="15" customHeight="1">
      <c r="A1" s="368" t="s">
        <v>250</v>
      </c>
      <c r="B1" s="368"/>
      <c r="C1" s="368"/>
      <c r="D1" s="368"/>
      <c r="E1" s="368"/>
      <c r="F1" s="368"/>
    </row>
    <row r="2" ht="12" customHeight="1">
      <c r="E2" s="370" t="s">
        <v>2</v>
      </c>
    </row>
    <row r="3" spans="1:10" s="368" customFormat="1" ht="12.75" customHeight="1">
      <c r="A3" s="371"/>
      <c r="B3" s="443" t="s">
        <v>21</v>
      </c>
      <c r="C3" s="443" t="s">
        <v>22</v>
      </c>
      <c r="D3" s="443" t="s">
        <v>23</v>
      </c>
      <c r="E3" s="372" t="s">
        <v>24</v>
      </c>
      <c r="G3" s="408"/>
      <c r="H3" s="408"/>
      <c r="I3" s="408"/>
      <c r="J3" s="408"/>
    </row>
    <row r="4" spans="1:10" s="368" customFormat="1" ht="12.75" customHeight="1">
      <c r="A4" s="373"/>
      <c r="B4" s="444"/>
      <c r="C4" s="444"/>
      <c r="D4" s="444"/>
      <c r="E4" s="374" t="s">
        <v>25</v>
      </c>
      <c r="G4" s="408"/>
      <c r="H4" s="408"/>
      <c r="I4" s="408"/>
      <c r="J4" s="408"/>
    </row>
    <row r="5" spans="1:10" s="368" customFormat="1" ht="12.75" customHeight="1">
      <c r="A5" s="375"/>
      <c r="B5" s="375"/>
      <c r="C5" s="375"/>
      <c r="D5" s="375"/>
      <c r="E5" s="375"/>
      <c r="G5" s="408"/>
      <c r="H5" s="408"/>
      <c r="I5" s="408"/>
      <c r="J5" s="408"/>
    </row>
    <row r="6" spans="1:5" ht="6" customHeight="1">
      <c r="A6" s="376"/>
      <c r="B6" s="376"/>
      <c r="C6" s="376"/>
      <c r="D6" s="376"/>
      <c r="E6" s="376"/>
    </row>
    <row r="7" spans="1:15" ht="13.5">
      <c r="A7" s="377" t="s">
        <v>89</v>
      </c>
      <c r="B7" s="378">
        <v>100</v>
      </c>
      <c r="C7" s="378">
        <v>100</v>
      </c>
      <c r="D7" s="378">
        <v>100</v>
      </c>
      <c r="E7" s="378">
        <v>100</v>
      </c>
      <c r="F7" s="379"/>
      <c r="L7" s="379"/>
      <c r="M7" s="379"/>
      <c r="N7" s="379"/>
      <c r="O7" s="379"/>
    </row>
    <row r="8" spans="1:15" ht="15">
      <c r="A8" s="377"/>
      <c r="B8" s="248"/>
      <c r="C8" s="248"/>
      <c r="D8" s="248"/>
      <c r="E8" s="248"/>
      <c r="F8" s="379"/>
      <c r="L8" s="379"/>
      <c r="M8" s="379"/>
      <c r="N8" s="379"/>
      <c r="O8" s="379"/>
    </row>
    <row r="9" spans="1:15" ht="13.5">
      <c r="A9" s="377" t="s">
        <v>97</v>
      </c>
      <c r="B9" s="378">
        <v>91.9255140438381</v>
      </c>
      <c r="C9" s="378">
        <v>92.0216648113947</v>
      </c>
      <c r="D9" s="378">
        <v>91.82714014880277</v>
      </c>
      <c r="E9" s="378">
        <v>92.556684910086</v>
      </c>
      <c r="F9" s="379"/>
      <c r="L9" s="379"/>
      <c r="M9" s="379"/>
      <c r="N9" s="379"/>
      <c r="O9" s="379"/>
    </row>
    <row r="10" spans="1:15" ht="15">
      <c r="A10" s="377"/>
      <c r="B10" s="248"/>
      <c r="C10" s="248"/>
      <c r="D10" s="248"/>
      <c r="E10" s="248"/>
      <c r="F10" s="379"/>
      <c r="L10" s="379"/>
      <c r="M10" s="379"/>
      <c r="N10" s="379"/>
      <c r="O10" s="379"/>
    </row>
    <row r="11" spans="1:15" ht="13.5">
      <c r="A11" s="377" t="s">
        <v>70</v>
      </c>
      <c r="B11" s="378">
        <v>89.33391429045547</v>
      </c>
      <c r="C11" s="378">
        <v>89.26002503828798</v>
      </c>
      <c r="D11" s="378">
        <v>89.40951195568144</v>
      </c>
      <c r="E11" s="378">
        <v>19.34323690383112</v>
      </c>
      <c r="F11" s="379"/>
      <c r="L11" s="379"/>
      <c r="M11" s="379"/>
      <c r="N11" s="379"/>
      <c r="O11" s="379"/>
    </row>
    <row r="12" spans="1:15" ht="13.5">
      <c r="A12" s="377" t="s">
        <v>39</v>
      </c>
      <c r="B12" s="378">
        <v>8.202924377261482</v>
      </c>
      <c r="C12" s="378">
        <v>8.316996778939528</v>
      </c>
      <c r="D12" s="378">
        <v>8.0862144772339</v>
      </c>
      <c r="E12" s="378">
        <v>4.0187646598905395</v>
      </c>
      <c r="F12" s="379"/>
      <c r="L12" s="379"/>
      <c r="M12" s="379"/>
      <c r="N12" s="379"/>
      <c r="O12" s="379"/>
    </row>
    <row r="13" spans="1:15" ht="13.5">
      <c r="A13" s="377" t="s">
        <v>40</v>
      </c>
      <c r="B13" s="378">
        <v>81.13098991319399</v>
      </c>
      <c r="C13" s="378">
        <v>80.94302825934845</v>
      </c>
      <c r="D13" s="378">
        <v>81.32329747844754</v>
      </c>
      <c r="E13" s="378">
        <v>15.32447224394058</v>
      </c>
      <c r="F13" s="379"/>
      <c r="L13" s="379"/>
      <c r="M13" s="379"/>
      <c r="N13" s="379"/>
      <c r="O13" s="379"/>
    </row>
    <row r="14" spans="1:15" ht="15">
      <c r="A14" s="377"/>
      <c r="B14" s="248"/>
      <c r="C14" s="248"/>
      <c r="D14" s="248"/>
      <c r="E14" s="248"/>
      <c r="F14" s="379"/>
      <c r="L14" s="379"/>
      <c r="M14" s="379"/>
      <c r="N14" s="379"/>
      <c r="O14" s="379"/>
    </row>
    <row r="15" spans="1:15" ht="13.5">
      <c r="A15" s="377" t="s">
        <v>71</v>
      </c>
      <c r="B15" s="378">
        <v>2.5915997533826385</v>
      </c>
      <c r="C15" s="378">
        <v>2.7616397731067206</v>
      </c>
      <c r="D15" s="378">
        <v>2.417628193121318</v>
      </c>
      <c r="E15" s="378">
        <v>73.2134480062549</v>
      </c>
      <c r="F15" s="379"/>
      <c r="L15" s="379"/>
      <c r="M15" s="379"/>
      <c r="N15" s="379"/>
      <c r="O15" s="379"/>
    </row>
    <row r="16" spans="1:15" ht="13.5">
      <c r="A16" s="377" t="s">
        <v>39</v>
      </c>
      <c r="B16" s="378">
        <v>1.5071602404191466</v>
      </c>
      <c r="C16" s="378">
        <v>1.635810287842205</v>
      </c>
      <c r="D16" s="378">
        <v>1.3755356410207233</v>
      </c>
      <c r="E16" s="378">
        <v>3.3932759968725565</v>
      </c>
      <c r="F16" s="379"/>
      <c r="L16" s="379"/>
      <c r="M16" s="379"/>
      <c r="N16" s="379"/>
      <c r="O16" s="379"/>
    </row>
    <row r="17" spans="1:6" ht="13.5">
      <c r="A17" s="377" t="s">
        <v>40</v>
      </c>
      <c r="B17" s="378">
        <v>1.0844395129634916</v>
      </c>
      <c r="C17" s="378">
        <v>1.1258294852645157</v>
      </c>
      <c r="D17" s="378">
        <v>1.0420925521005946</v>
      </c>
      <c r="E17" s="378">
        <v>69.82017200938233</v>
      </c>
      <c r="F17" s="379"/>
    </row>
    <row r="18" spans="1:6" ht="15">
      <c r="A18" s="377"/>
      <c r="B18" s="248"/>
      <c r="C18" s="248"/>
      <c r="D18" s="248"/>
      <c r="E18" s="248"/>
      <c r="F18" s="379"/>
    </row>
    <row r="19" spans="1:6" ht="13.5">
      <c r="A19" s="377" t="s">
        <v>98</v>
      </c>
      <c r="B19" s="378">
        <v>8.074485956161896</v>
      </c>
      <c r="C19" s="378">
        <v>7.9783351886053016</v>
      </c>
      <c r="D19" s="378">
        <v>8.172859851197236</v>
      </c>
      <c r="E19" s="378">
        <v>7.443315089913995</v>
      </c>
      <c r="F19" s="379"/>
    </row>
    <row r="20" spans="1:6" ht="13.5">
      <c r="A20" s="377" t="s">
        <v>72</v>
      </c>
      <c r="B20" s="378">
        <v>8.038648650971316</v>
      </c>
      <c r="C20" s="378">
        <v>7.942999177653766</v>
      </c>
      <c r="D20" s="378">
        <v>8.136509661210136</v>
      </c>
      <c r="E20" s="378">
        <v>1.1884284597341672</v>
      </c>
      <c r="F20" s="379"/>
    </row>
    <row r="21" spans="1:6" ht="13.5">
      <c r="A21" s="377" t="s">
        <v>73</v>
      </c>
      <c r="B21" s="378">
        <v>0.0358373051905796</v>
      </c>
      <c r="C21" s="378">
        <v>0.03533601095153553</v>
      </c>
      <c r="D21" s="378">
        <v>0.03635018998709998</v>
      </c>
      <c r="E21" s="378">
        <v>6.254886630179827</v>
      </c>
      <c r="F21" s="379"/>
    </row>
    <row r="22" spans="2:5" ht="13.5" customHeight="1">
      <c r="B22" s="380"/>
      <c r="C22" s="380"/>
      <c r="D22" s="380"/>
      <c r="E22" s="380"/>
    </row>
    <row r="23" spans="2:5" ht="12" customHeight="1">
      <c r="B23" s="379"/>
      <c r="C23" s="379"/>
      <c r="D23" s="379"/>
      <c r="E23" s="379"/>
    </row>
    <row r="24" spans="1:12" ht="12" customHeight="1">
      <c r="A24" s="34" t="s">
        <v>328</v>
      </c>
      <c r="B24" s="379"/>
      <c r="C24" s="379"/>
      <c r="D24" s="379"/>
      <c r="E24" s="379"/>
      <c r="L24" s="369" t="s">
        <v>1</v>
      </c>
    </row>
    <row r="25" spans="1:5" ht="12" customHeight="1">
      <c r="A25" s="230"/>
      <c r="B25" s="379"/>
      <c r="C25" s="379"/>
      <c r="D25" s="379"/>
      <c r="E25" s="379"/>
    </row>
    <row r="26" spans="2:5" ht="12" customHeight="1">
      <c r="B26" s="379"/>
      <c r="C26" s="379"/>
      <c r="D26" s="379"/>
      <c r="E26" s="379"/>
    </row>
    <row r="27" spans="1:10" s="368" customFormat="1" ht="12" customHeight="1">
      <c r="A27" s="368" t="s">
        <v>251</v>
      </c>
      <c r="G27" s="408"/>
      <c r="H27" s="408"/>
      <c r="I27" s="408"/>
      <c r="J27" s="408"/>
    </row>
    <row r="28" ht="12.75" customHeight="1">
      <c r="E28" s="370" t="s">
        <v>2</v>
      </c>
    </row>
    <row r="29" spans="1:5" ht="12.75" customHeight="1">
      <c r="A29" s="381"/>
      <c r="B29" s="441" t="s">
        <v>21</v>
      </c>
      <c r="C29" s="441" t="s">
        <v>22</v>
      </c>
      <c r="D29" s="441" t="s">
        <v>23</v>
      </c>
      <c r="E29" s="382" t="s">
        <v>24</v>
      </c>
    </row>
    <row r="30" spans="1:5" ht="12.75" customHeight="1">
      <c r="A30" s="383"/>
      <c r="B30" s="442"/>
      <c r="C30" s="442"/>
      <c r="D30" s="442"/>
      <c r="E30" s="384" t="s">
        <v>25</v>
      </c>
    </row>
    <row r="31" spans="1:5" ht="9.75" customHeight="1">
      <c r="A31" s="376"/>
      <c r="B31" s="376"/>
      <c r="C31" s="376"/>
      <c r="D31" s="376"/>
      <c r="E31" s="376"/>
    </row>
    <row r="32" spans="1:11" ht="13.5">
      <c r="A32" s="377" t="s">
        <v>89</v>
      </c>
      <c r="B32" s="378">
        <v>100</v>
      </c>
      <c r="C32" s="378">
        <v>100</v>
      </c>
      <c r="D32" s="378">
        <v>100</v>
      </c>
      <c r="E32" s="378">
        <v>100</v>
      </c>
      <c r="K32" s="379"/>
    </row>
    <row r="33" spans="1:11" ht="15">
      <c r="A33" s="377"/>
      <c r="B33" s="248"/>
      <c r="C33" s="248"/>
      <c r="D33" s="248"/>
      <c r="E33" s="248"/>
      <c r="K33" s="379"/>
    </row>
    <row r="34" spans="1:11" ht="13.5">
      <c r="A34" s="377" t="s">
        <v>97</v>
      </c>
      <c r="B34" s="378">
        <v>92.31924037121604</v>
      </c>
      <c r="C34" s="378">
        <v>92.3194347001249</v>
      </c>
      <c r="D34" s="378">
        <v>92.31904561762843</v>
      </c>
      <c r="E34" s="378">
        <v>93.45880900956494</v>
      </c>
      <c r="K34" s="379"/>
    </row>
    <row r="35" spans="1:11" ht="15">
      <c r="A35" s="377"/>
      <c r="B35" s="248"/>
      <c r="C35" s="248"/>
      <c r="D35" s="248"/>
      <c r="E35" s="248"/>
      <c r="K35" s="379"/>
    </row>
    <row r="36" spans="1:11" ht="13.5">
      <c r="A36" s="377" t="s">
        <v>70</v>
      </c>
      <c r="B36" s="378">
        <v>88.26242128210349</v>
      </c>
      <c r="C36" s="378">
        <v>87.86700603116574</v>
      </c>
      <c r="D36" s="378">
        <v>88.65870065794141</v>
      </c>
      <c r="E36" s="378">
        <v>38.167232335698856</v>
      </c>
      <c r="K36" s="379"/>
    </row>
    <row r="37" spans="1:11" ht="13.5">
      <c r="A37" s="377" t="s">
        <v>39</v>
      </c>
      <c r="B37" s="378">
        <v>9.069079624424946</v>
      </c>
      <c r="C37" s="378">
        <v>9.197040103948732</v>
      </c>
      <c r="D37" s="378">
        <v>8.940839505114047</v>
      </c>
      <c r="E37" s="378">
        <v>7.92965134217834</v>
      </c>
      <c r="K37" s="379"/>
    </row>
    <row r="38" spans="1:11" ht="13.5">
      <c r="A38" s="377" t="s">
        <v>40</v>
      </c>
      <c r="B38" s="378">
        <v>79.19334165767854</v>
      </c>
      <c r="C38" s="378">
        <v>78.669965927217</v>
      </c>
      <c r="D38" s="378">
        <v>79.71786115282737</v>
      </c>
      <c r="E38" s="378">
        <v>30.237580993520517</v>
      </c>
      <c r="K38" s="379"/>
    </row>
    <row r="39" spans="1:11" ht="15">
      <c r="A39" s="377"/>
      <c r="B39" s="248"/>
      <c r="C39" s="248"/>
      <c r="D39" s="248"/>
      <c r="E39" s="248"/>
      <c r="K39" s="379"/>
    </row>
    <row r="40" spans="1:11" ht="13.5">
      <c r="A40" s="377" t="s">
        <v>71</v>
      </c>
      <c r="B40" s="378">
        <v>4.05681908911254</v>
      </c>
      <c r="C40" s="378">
        <v>4.4524286689591595</v>
      </c>
      <c r="D40" s="378">
        <v>3.660344959687018</v>
      </c>
      <c r="E40" s="378">
        <v>55.291576673866096</v>
      </c>
      <c r="K40" s="379"/>
    </row>
    <row r="41" spans="1:11" ht="13.5">
      <c r="A41" s="377" t="s">
        <v>39</v>
      </c>
      <c r="B41" s="378">
        <v>2.430485182082847</v>
      </c>
      <c r="C41" s="378">
        <v>2.6707335873323497</v>
      </c>
      <c r="D41" s="378">
        <v>2.1897117474402967</v>
      </c>
      <c r="E41" s="378">
        <v>5.924097500771367</v>
      </c>
      <c r="I41" s="380"/>
      <c r="K41" s="379"/>
    </row>
    <row r="42" spans="1:11" ht="13.5">
      <c r="A42" s="377" t="s">
        <v>40</v>
      </c>
      <c r="B42" s="378">
        <v>1.6263339070296936</v>
      </c>
      <c r="C42" s="378">
        <v>1.7816950816268102</v>
      </c>
      <c r="D42" s="378">
        <v>1.4706332122467216</v>
      </c>
      <c r="E42" s="378">
        <v>49.36747917309472</v>
      </c>
      <c r="K42" s="379"/>
    </row>
    <row r="43" spans="1:5" ht="15">
      <c r="A43" s="377"/>
      <c r="B43" s="248"/>
      <c r="C43" s="248"/>
      <c r="D43" s="248"/>
      <c r="E43" s="248"/>
    </row>
    <row r="44" spans="1:5" ht="13.5">
      <c r="A44" s="377" t="s">
        <v>98</v>
      </c>
      <c r="B44" s="378">
        <v>7.680759628783967</v>
      </c>
      <c r="C44" s="378">
        <v>7.680565299875097</v>
      </c>
      <c r="D44" s="378">
        <v>7.680954382371572</v>
      </c>
      <c r="E44" s="378">
        <v>6.541190990435052</v>
      </c>
    </row>
    <row r="45" spans="1:5" ht="13.5">
      <c r="A45" s="377" t="s">
        <v>72</v>
      </c>
      <c r="B45" s="378">
        <v>7.634177311072718</v>
      </c>
      <c r="C45" s="378">
        <v>7.63195731306375</v>
      </c>
      <c r="D45" s="378">
        <v>7.63640216057781</v>
      </c>
      <c r="E45" s="378">
        <v>1.511879049676026</v>
      </c>
    </row>
    <row r="46" spans="1:5" ht="13.5">
      <c r="A46" s="377" t="s">
        <v>73</v>
      </c>
      <c r="B46" s="378">
        <v>0.04658231771124916</v>
      </c>
      <c r="C46" s="378">
        <v>0.04860798681134752</v>
      </c>
      <c r="D46" s="378">
        <v>0.044552221793761365</v>
      </c>
      <c r="E46" s="378">
        <v>5.029311940759025</v>
      </c>
    </row>
    <row r="47" spans="2:5" ht="3.75" customHeight="1">
      <c r="B47" s="379"/>
      <c r="C47" s="379"/>
      <c r="D47" s="379"/>
      <c r="E47" s="379"/>
    </row>
    <row r="50" ht="12.75" customHeight="1">
      <c r="A50" s="34" t="s">
        <v>328</v>
      </c>
    </row>
    <row r="51" ht="12" customHeight="1">
      <c r="A51" s="230"/>
    </row>
  </sheetData>
  <sheetProtection/>
  <mergeCells count="6">
    <mergeCell ref="B29:B30"/>
    <mergeCell ref="C29:C30"/>
    <mergeCell ref="D29:D30"/>
    <mergeCell ref="B3:B4"/>
    <mergeCell ref="C3:C4"/>
    <mergeCell ref="D3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78"/>
  <sheetViews>
    <sheetView zoomScalePageLayoutView="0" workbookViewId="0" topLeftCell="A1">
      <selection activeCell="F1" sqref="F1"/>
    </sheetView>
  </sheetViews>
  <sheetFormatPr defaultColWidth="9.00390625" defaultRowHeight="15.75"/>
  <cols>
    <col min="1" max="1" width="23.25390625" style="40" customWidth="1"/>
    <col min="2" max="5" width="13.625" style="90" customWidth="1"/>
    <col min="6" max="16384" width="9.00390625" style="350" customWidth="1"/>
  </cols>
  <sheetData>
    <row r="1" spans="1:5" s="349" customFormat="1" ht="13.5">
      <c r="A1" s="39" t="s">
        <v>252</v>
      </c>
      <c r="B1" s="348"/>
      <c r="C1" s="348"/>
      <c r="D1" s="348"/>
      <c r="E1" s="348"/>
    </row>
    <row r="2" ht="13.5">
      <c r="E2" s="90" t="s">
        <v>2</v>
      </c>
    </row>
    <row r="3" spans="1:5" ht="12.75" customHeight="1">
      <c r="A3" s="351"/>
      <c r="B3" s="352"/>
      <c r="C3" s="352"/>
      <c r="D3" s="352"/>
      <c r="E3" s="352" t="s">
        <v>30</v>
      </c>
    </row>
    <row r="4" spans="2:5" ht="12.75" customHeight="1">
      <c r="B4" s="90" t="s">
        <v>21</v>
      </c>
      <c r="C4" s="90" t="s">
        <v>26</v>
      </c>
      <c r="D4" s="90" t="s">
        <v>27</v>
      </c>
      <c r="E4" s="90" t="s">
        <v>28</v>
      </c>
    </row>
    <row r="5" spans="1:5" ht="12.75" customHeight="1">
      <c r="A5" s="353"/>
      <c r="B5" s="354"/>
      <c r="C5" s="354"/>
      <c r="D5" s="354"/>
      <c r="E5" s="354" t="s">
        <v>29</v>
      </c>
    </row>
    <row r="6" ht="12.75" customHeight="1"/>
    <row r="7" ht="6" customHeight="1"/>
    <row r="8" spans="1:14" ht="13.5">
      <c r="A8" s="43" t="s">
        <v>89</v>
      </c>
      <c r="B8" s="317">
        <v>100</v>
      </c>
      <c r="C8" s="317">
        <v>100</v>
      </c>
      <c r="D8" s="317">
        <v>100</v>
      </c>
      <c r="E8" s="317">
        <v>100</v>
      </c>
      <c r="G8" s="355"/>
      <c r="H8" s="355"/>
      <c r="I8" s="356"/>
      <c r="J8" s="355"/>
      <c r="K8" s="355"/>
      <c r="L8" s="355"/>
      <c r="M8" s="355"/>
      <c r="N8" s="355"/>
    </row>
    <row r="9" spans="1:14" ht="15">
      <c r="A9" s="43"/>
      <c r="B9" s="225"/>
      <c r="C9" s="225"/>
      <c r="D9" s="225"/>
      <c r="E9" s="225"/>
      <c r="G9" s="355"/>
      <c r="H9" s="355"/>
      <c r="I9" s="356"/>
      <c r="J9" s="355"/>
      <c r="K9" s="355"/>
      <c r="L9" s="355"/>
      <c r="M9" s="355"/>
      <c r="N9" s="355"/>
    </row>
    <row r="10" spans="1:15" ht="13.5">
      <c r="A10" s="43" t="s">
        <v>97</v>
      </c>
      <c r="B10" s="317">
        <v>94.22931961195596</v>
      </c>
      <c r="C10" s="317">
        <v>92.99529638726743</v>
      </c>
      <c r="D10" s="317">
        <v>95.09387954157522</v>
      </c>
      <c r="E10" s="317">
        <v>82.66336187471835</v>
      </c>
      <c r="G10" s="355"/>
      <c r="H10" s="355"/>
      <c r="I10" s="356"/>
      <c r="J10" s="355"/>
      <c r="K10" s="355"/>
      <c r="L10" s="355"/>
      <c r="M10" s="355"/>
      <c r="N10" s="355"/>
      <c r="O10" s="355"/>
    </row>
    <row r="11" spans="1:15" ht="15">
      <c r="A11" s="43"/>
      <c r="B11" s="415"/>
      <c r="C11" s="415"/>
      <c r="D11" s="415"/>
      <c r="E11" s="415"/>
      <c r="G11" s="355"/>
      <c r="H11" s="355"/>
      <c r="I11" s="356"/>
      <c r="J11" s="355"/>
      <c r="K11" s="355"/>
      <c r="L11" s="355"/>
      <c r="M11" s="355"/>
      <c r="N11" s="355"/>
      <c r="O11" s="355"/>
    </row>
    <row r="12" spans="1:15" ht="13.5">
      <c r="A12" s="43" t="s">
        <v>70</v>
      </c>
      <c r="B12" s="317">
        <v>92.2350222863136</v>
      </c>
      <c r="C12" s="317">
        <v>88.66359721959806</v>
      </c>
      <c r="D12" s="317">
        <v>94.73717211829867</v>
      </c>
      <c r="E12" s="317">
        <v>75.72442541685443</v>
      </c>
      <c r="G12" s="355"/>
      <c r="H12" s="355"/>
      <c r="I12" s="356"/>
      <c r="J12" s="355"/>
      <c r="K12" s="355"/>
      <c r="L12" s="355"/>
      <c r="M12" s="355"/>
      <c r="N12" s="355"/>
      <c r="O12" s="355"/>
    </row>
    <row r="13" spans="1:15" ht="13.5">
      <c r="A13" s="43" t="s">
        <v>39</v>
      </c>
      <c r="B13" s="317">
        <v>4.128703460933403</v>
      </c>
      <c r="C13" s="317">
        <v>5.003927964121279</v>
      </c>
      <c r="D13" s="317">
        <v>3.515518862995089</v>
      </c>
      <c r="E13" s="317">
        <v>10.594862550698512</v>
      </c>
      <c r="G13" s="355"/>
      <c r="H13" s="355"/>
      <c r="I13" s="356"/>
      <c r="J13" s="355"/>
      <c r="K13" s="355"/>
      <c r="L13" s="355"/>
      <c r="M13" s="355"/>
      <c r="N13" s="355"/>
      <c r="O13" s="355"/>
    </row>
    <row r="14" spans="1:15" ht="13.5">
      <c r="A14" s="43" t="s">
        <v>40</v>
      </c>
      <c r="B14" s="317">
        <v>88.10631882538019</v>
      </c>
      <c r="C14" s="317">
        <v>83.65966925547677</v>
      </c>
      <c r="D14" s="317">
        <v>91.22165325530358</v>
      </c>
      <c r="E14" s="317">
        <v>65.12956286615592</v>
      </c>
      <c r="G14" s="355"/>
      <c r="H14" s="355"/>
      <c r="I14" s="356"/>
      <c r="J14" s="355"/>
      <c r="K14" s="355"/>
      <c r="L14" s="355"/>
      <c r="M14" s="355"/>
      <c r="N14" s="355"/>
      <c r="O14" s="355"/>
    </row>
    <row r="15" spans="1:15" ht="15">
      <c r="A15" s="43"/>
      <c r="B15" s="415"/>
      <c r="C15" s="415"/>
      <c r="D15" s="415"/>
      <c r="E15" s="415"/>
      <c r="G15" s="355"/>
      <c r="H15" s="355"/>
      <c r="I15" s="356"/>
      <c r="J15" s="355"/>
      <c r="K15" s="355"/>
      <c r="L15" s="355"/>
      <c r="M15" s="355"/>
      <c r="N15" s="355"/>
      <c r="O15" s="355"/>
    </row>
    <row r="16" spans="1:15" ht="13.5">
      <c r="A16" s="43" t="s">
        <v>71</v>
      </c>
      <c r="B16" s="317">
        <v>1.9942973256423704</v>
      </c>
      <c r="C16" s="317">
        <v>4.331699167669375</v>
      </c>
      <c r="D16" s="317">
        <v>0.35670742327655275</v>
      </c>
      <c r="E16" s="317">
        <v>6.938936457863902</v>
      </c>
      <c r="G16" s="355"/>
      <c r="H16" s="355"/>
      <c r="I16" s="356"/>
      <c r="J16" s="355"/>
      <c r="K16" s="355"/>
      <c r="L16" s="355"/>
      <c r="M16" s="355"/>
      <c r="N16" s="355"/>
      <c r="O16" s="355"/>
    </row>
    <row r="17" spans="1:15" ht="13.5">
      <c r="A17" s="43" t="s">
        <v>39</v>
      </c>
      <c r="B17" s="317">
        <v>0.054486759307813326</v>
      </c>
      <c r="C17" s="317">
        <v>0.10043655094917513</v>
      </c>
      <c r="D17" s="317">
        <v>0.022294213954784547</v>
      </c>
      <c r="E17" s="317">
        <v>2.137223974763407</v>
      </c>
      <c r="G17" s="355"/>
      <c r="H17" s="355"/>
      <c r="I17" s="356"/>
      <c r="J17" s="355"/>
      <c r="K17" s="355"/>
      <c r="L17" s="355"/>
      <c r="M17" s="355"/>
      <c r="N17" s="355"/>
      <c r="O17" s="355"/>
    </row>
    <row r="18" spans="1:15" ht="13.5">
      <c r="A18" s="43" t="s">
        <v>40</v>
      </c>
      <c r="B18" s="317">
        <v>1.939810566334557</v>
      </c>
      <c r="C18" s="317">
        <v>4.231262616720199</v>
      </c>
      <c r="D18" s="317">
        <v>0.3344132093217682</v>
      </c>
      <c r="E18" s="317">
        <v>4.801712483100496</v>
      </c>
      <c r="G18" s="355"/>
      <c r="H18" s="355"/>
      <c r="I18" s="356"/>
      <c r="J18" s="355"/>
      <c r="K18" s="355"/>
      <c r="L18" s="355"/>
      <c r="M18" s="355"/>
      <c r="N18" s="355"/>
      <c r="O18" s="355"/>
    </row>
    <row r="19" spans="1:15" ht="15">
      <c r="A19" s="43"/>
      <c r="B19" s="415"/>
      <c r="C19" s="415"/>
      <c r="D19" s="415"/>
      <c r="E19" s="415"/>
      <c r="G19" s="355"/>
      <c r="H19" s="355"/>
      <c r="I19" s="355"/>
      <c r="J19" s="355"/>
      <c r="K19" s="355"/>
      <c r="L19" s="355"/>
      <c r="M19" s="355"/>
      <c r="N19" s="355"/>
      <c r="O19" s="355"/>
    </row>
    <row r="20" spans="1:5" ht="13.5">
      <c r="A20" s="43" t="s">
        <v>98</v>
      </c>
      <c r="B20" s="317">
        <v>5.770680388044049</v>
      </c>
      <c r="C20" s="317">
        <v>7.00470361273257</v>
      </c>
      <c r="D20" s="317">
        <v>4.906120458424774</v>
      </c>
      <c r="E20" s="317">
        <v>17.33663812528166</v>
      </c>
    </row>
    <row r="21" spans="1:5" ht="13.5">
      <c r="A21" s="43" t="s">
        <v>72</v>
      </c>
      <c r="B21" s="317">
        <v>5.611726533822758</v>
      </c>
      <c r="C21" s="317">
        <v>6.618868149680293</v>
      </c>
      <c r="D21" s="317">
        <v>4.906120458424774</v>
      </c>
      <c r="E21" s="317">
        <v>16.164939161784588</v>
      </c>
    </row>
    <row r="22" spans="1:5" ht="13.5">
      <c r="A22" s="43" t="s">
        <v>73</v>
      </c>
      <c r="B22" s="317">
        <v>0.15895385422128996</v>
      </c>
      <c r="C22" s="317">
        <v>0.3858354630522767</v>
      </c>
      <c r="D22" s="317" t="s">
        <v>145</v>
      </c>
      <c r="E22" s="317">
        <v>1.1716989634970707</v>
      </c>
    </row>
    <row r="23" spans="1:5" ht="13.5">
      <c r="A23" s="43"/>
      <c r="B23" s="317"/>
      <c r="C23" s="317"/>
      <c r="D23" s="317"/>
      <c r="E23" s="317"/>
    </row>
    <row r="24" ht="13.5" customHeight="1"/>
    <row r="25" ht="15.75" customHeight="1">
      <c r="A25" s="34" t="s">
        <v>328</v>
      </c>
    </row>
    <row r="26" ht="13.5">
      <c r="A26" s="350"/>
    </row>
    <row r="27" spans="1:5" s="349" customFormat="1" ht="12.75" customHeight="1">
      <c r="A27" s="39" t="s">
        <v>253</v>
      </c>
      <c r="B27" s="348"/>
      <c r="C27" s="348"/>
      <c r="D27" s="348"/>
      <c r="E27" s="348"/>
    </row>
    <row r="29" ht="13.5">
      <c r="E29" s="90" t="s">
        <v>2</v>
      </c>
    </row>
    <row r="30" spans="1:5" ht="12.75" customHeight="1">
      <c r="A30" s="351"/>
      <c r="B30" s="352"/>
      <c r="C30" s="352"/>
      <c r="D30" s="352"/>
      <c r="E30" s="352" t="s">
        <v>30</v>
      </c>
    </row>
    <row r="31" spans="2:5" ht="12.75" customHeight="1">
      <c r="B31" s="90" t="s">
        <v>21</v>
      </c>
      <c r="C31" s="90" t="s">
        <v>26</v>
      </c>
      <c r="D31" s="90" t="s">
        <v>27</v>
      </c>
      <c r="E31" s="90" t="s">
        <v>28</v>
      </c>
    </row>
    <row r="32" spans="1:5" ht="12.75" customHeight="1">
      <c r="A32" s="353"/>
      <c r="B32" s="354"/>
      <c r="C32" s="354"/>
      <c r="D32" s="354"/>
      <c r="E32" s="354" t="s">
        <v>29</v>
      </c>
    </row>
    <row r="33" spans="8:11" ht="13.5">
      <c r="H33" s="355"/>
      <c r="I33" s="355"/>
      <c r="J33" s="355"/>
      <c r="K33" s="355"/>
    </row>
    <row r="34" spans="1:15" ht="13.5">
      <c r="A34" s="43" t="s">
        <v>99</v>
      </c>
      <c r="B34" s="90">
        <v>100</v>
      </c>
      <c r="C34" s="90">
        <v>100</v>
      </c>
      <c r="D34" s="90">
        <v>100</v>
      </c>
      <c r="E34" s="90">
        <v>100</v>
      </c>
      <c r="G34" s="355"/>
      <c r="H34" s="355"/>
      <c r="I34" s="355"/>
      <c r="J34" s="355"/>
      <c r="K34" s="355"/>
      <c r="L34" s="355"/>
      <c r="M34" s="355"/>
      <c r="N34" s="355"/>
      <c r="O34" s="355"/>
    </row>
    <row r="35" spans="1:15" ht="13.5">
      <c r="A35" s="43"/>
      <c r="G35" s="355"/>
      <c r="H35" s="355"/>
      <c r="I35" s="355"/>
      <c r="J35" s="355"/>
      <c r="K35" s="355"/>
      <c r="L35" s="355"/>
      <c r="M35" s="355"/>
      <c r="N35" s="355"/>
      <c r="O35" s="355"/>
    </row>
    <row r="36" spans="1:15" ht="13.5">
      <c r="A36" s="43" t="s">
        <v>97</v>
      </c>
      <c r="B36" s="90">
        <v>94.23419227122253</v>
      </c>
      <c r="C36" s="90">
        <v>92.76394079208336</v>
      </c>
      <c r="D36" s="90">
        <v>95.20787534392413</v>
      </c>
      <c r="E36" s="90">
        <v>83.5417343293277</v>
      </c>
      <c r="G36" s="355"/>
      <c r="H36" s="355"/>
      <c r="I36" s="355"/>
      <c r="J36" s="355"/>
      <c r="K36" s="355"/>
      <c r="L36" s="355"/>
      <c r="M36" s="355"/>
      <c r="N36" s="355"/>
      <c r="O36" s="355"/>
    </row>
    <row r="37" spans="1:15" ht="13.5">
      <c r="A37" s="43"/>
      <c r="G37" s="355"/>
      <c r="H37" s="355"/>
      <c r="I37" s="355"/>
      <c r="J37" s="355"/>
      <c r="K37" s="355"/>
      <c r="L37" s="355"/>
      <c r="M37" s="355"/>
      <c r="N37" s="355"/>
      <c r="O37" s="355"/>
    </row>
    <row r="38" spans="1:15" ht="13.5">
      <c r="A38" s="43" t="s">
        <v>70</v>
      </c>
      <c r="B38" s="90">
        <v>92.14396220451484</v>
      </c>
      <c r="C38" s="90">
        <v>88.27324161255976</v>
      </c>
      <c r="D38" s="90">
        <v>94.70598808190579</v>
      </c>
      <c r="E38" s="90">
        <v>75.26997401753816</v>
      </c>
      <c r="G38" s="355"/>
      <c r="H38" s="355"/>
      <c r="I38" s="355"/>
      <c r="J38" s="355"/>
      <c r="K38" s="355"/>
      <c r="L38" s="355"/>
      <c r="M38" s="355"/>
      <c r="N38" s="355"/>
      <c r="O38" s="355"/>
    </row>
    <row r="39" spans="1:15" ht="13.5">
      <c r="A39" s="43" t="s">
        <v>39</v>
      </c>
      <c r="B39" s="90">
        <v>4.054031573869213</v>
      </c>
      <c r="C39" s="90">
        <v>4.897805799703543</v>
      </c>
      <c r="D39" s="90">
        <v>3.4938543006069653</v>
      </c>
      <c r="E39" s="90">
        <v>11.139980513153622</v>
      </c>
      <c r="G39" s="355"/>
      <c r="H39" s="355"/>
      <c r="I39" s="355"/>
      <c r="J39" s="355"/>
      <c r="K39" s="355"/>
      <c r="L39" s="355"/>
      <c r="M39" s="355"/>
      <c r="N39" s="355"/>
      <c r="O39" s="355"/>
    </row>
    <row r="40" spans="1:15" ht="13.5">
      <c r="A40" s="43" t="s">
        <v>40</v>
      </c>
      <c r="B40" s="90">
        <v>88.08993063064563</v>
      </c>
      <c r="C40" s="90">
        <v>83.37543581285622</v>
      </c>
      <c r="D40" s="90">
        <v>91.21213378129883</v>
      </c>
      <c r="E40" s="90">
        <v>64.12999350438454</v>
      </c>
      <c r="G40" s="355"/>
      <c r="H40" s="355"/>
      <c r="I40" s="355"/>
      <c r="J40" s="355"/>
      <c r="K40" s="355"/>
      <c r="L40" s="355"/>
      <c r="M40" s="355"/>
      <c r="N40" s="355"/>
      <c r="O40" s="355"/>
    </row>
    <row r="41" spans="1:15" ht="13.5">
      <c r="A41" s="43"/>
      <c r="G41" s="355"/>
      <c r="H41" s="355"/>
      <c r="I41" s="355"/>
      <c r="J41" s="355"/>
      <c r="K41" s="355"/>
      <c r="L41" s="355"/>
      <c r="M41" s="355"/>
      <c r="N41" s="355"/>
      <c r="O41" s="355"/>
    </row>
    <row r="42" spans="1:15" ht="13.5">
      <c r="A42" s="43" t="s">
        <v>71</v>
      </c>
      <c r="B42" s="90">
        <v>2.0902300667077007</v>
      </c>
      <c r="C42" s="90">
        <v>4.490699179523581</v>
      </c>
      <c r="D42" s="90">
        <v>0.5018872620183334</v>
      </c>
      <c r="E42" s="90">
        <v>8.271760311789542</v>
      </c>
      <c r="G42" s="355"/>
      <c r="H42" s="355"/>
      <c r="I42" s="355"/>
      <c r="J42" s="355"/>
      <c r="K42" s="355"/>
      <c r="L42" s="355"/>
      <c r="M42" s="355"/>
      <c r="N42" s="355"/>
      <c r="O42" s="355"/>
    </row>
    <row r="43" spans="1:15" ht="13.5">
      <c r="A43" s="43" t="s">
        <v>39</v>
      </c>
      <c r="B43" s="90">
        <v>0.04824247666894016</v>
      </c>
      <c r="C43" s="90">
        <v>0.09812313409465752</v>
      </c>
      <c r="D43" s="90">
        <v>0.013826095372405879</v>
      </c>
      <c r="E43" s="90">
        <v>2.4399155569990256</v>
      </c>
      <c r="G43" s="355"/>
      <c r="H43" s="355"/>
      <c r="I43" s="355"/>
      <c r="J43" s="355"/>
      <c r="K43" s="355"/>
      <c r="L43" s="355"/>
      <c r="M43" s="355"/>
      <c r="N43" s="355"/>
      <c r="O43" s="355"/>
    </row>
    <row r="44" spans="1:15" ht="13.5">
      <c r="A44" s="43" t="s">
        <v>40</v>
      </c>
      <c r="B44" s="90">
        <v>2.04281935687788</v>
      </c>
      <c r="C44" s="90">
        <v>4.390488319171591</v>
      </c>
      <c r="D44" s="90">
        <v>0.48806116664592747</v>
      </c>
      <c r="E44" s="90">
        <v>5.831844754790517</v>
      </c>
      <c r="G44" s="355"/>
      <c r="H44" s="355"/>
      <c r="I44" s="355"/>
      <c r="J44" s="355"/>
      <c r="K44" s="355"/>
      <c r="L44" s="355"/>
      <c r="M44" s="355"/>
      <c r="N44" s="355"/>
      <c r="O44" s="355"/>
    </row>
    <row r="45" spans="1:15" ht="13.5">
      <c r="A45" s="43"/>
      <c r="G45" s="355"/>
      <c r="H45" s="355"/>
      <c r="I45" s="355"/>
      <c r="J45" s="355"/>
      <c r="K45" s="355"/>
      <c r="L45" s="355"/>
      <c r="M45" s="355"/>
      <c r="N45" s="355"/>
      <c r="O45" s="355"/>
    </row>
    <row r="46" spans="1:5" ht="13.5">
      <c r="A46" s="43" t="s">
        <v>98</v>
      </c>
      <c r="B46" s="90">
        <v>5.765807728777469</v>
      </c>
      <c r="C46" s="90">
        <v>7.236059207916659</v>
      </c>
      <c r="D46" s="90">
        <v>4.792124656075878</v>
      </c>
      <c r="E46" s="90">
        <v>16.458265670672294</v>
      </c>
    </row>
    <row r="47" spans="1:5" ht="13.5">
      <c r="A47" s="43" t="s">
        <v>72</v>
      </c>
      <c r="B47" s="90">
        <v>5.443082195199041</v>
      </c>
      <c r="C47" s="90">
        <v>6.426021420071401</v>
      </c>
      <c r="D47" s="90">
        <v>4.792124656075878</v>
      </c>
      <c r="E47" s="90">
        <v>14.96833387463462</v>
      </c>
    </row>
    <row r="48" spans="1:5" ht="13.5">
      <c r="A48" s="43" t="s">
        <v>73</v>
      </c>
      <c r="B48" s="90">
        <v>0.32272553357842726</v>
      </c>
      <c r="C48" s="90">
        <v>0.8100377878452577</v>
      </c>
      <c r="D48" s="90" t="s">
        <v>145</v>
      </c>
      <c r="E48" s="90">
        <v>1.4899317960376746</v>
      </c>
    </row>
    <row r="49" ht="13.5">
      <c r="A49" s="43"/>
    </row>
    <row r="50" spans="2:6" ht="14.25" customHeight="1">
      <c r="B50" s="109"/>
      <c r="C50" s="109"/>
      <c r="D50" s="109"/>
      <c r="E50" s="109"/>
      <c r="F50" s="357"/>
    </row>
    <row r="51" spans="1:6" ht="13.5">
      <c r="A51" s="34" t="s">
        <v>328</v>
      </c>
      <c r="B51" s="109"/>
      <c r="C51" s="109"/>
      <c r="D51" s="109"/>
      <c r="E51" s="109"/>
      <c r="F51" s="357"/>
    </row>
    <row r="52" spans="2:6" ht="13.5">
      <c r="B52" s="109"/>
      <c r="C52" s="109"/>
      <c r="D52" s="109"/>
      <c r="E52" s="109"/>
      <c r="F52" s="357"/>
    </row>
    <row r="53" spans="2:6" ht="13.5">
      <c r="B53" s="109"/>
      <c r="C53" s="109"/>
      <c r="D53" s="109"/>
      <c r="E53" s="109"/>
      <c r="F53" s="357"/>
    </row>
    <row r="54" spans="2:6" ht="13.5">
      <c r="B54" s="109"/>
      <c r="C54" s="109"/>
      <c r="D54" s="109"/>
      <c r="E54" s="109"/>
      <c r="F54" s="357"/>
    </row>
    <row r="55" spans="2:6" ht="13.5">
      <c r="B55" s="109"/>
      <c r="C55" s="109"/>
      <c r="D55" s="109"/>
      <c r="E55" s="109"/>
      <c r="F55" s="357"/>
    </row>
    <row r="56" spans="2:6" ht="13.5">
      <c r="B56" s="109"/>
      <c r="C56" s="109"/>
      <c r="D56" s="109"/>
      <c r="E56" s="109"/>
      <c r="F56" s="357"/>
    </row>
    <row r="57" spans="2:6" ht="13.5">
      <c r="B57" s="109"/>
      <c r="C57" s="109"/>
      <c r="D57" s="109"/>
      <c r="E57" s="109"/>
      <c r="F57" s="357"/>
    </row>
    <row r="58" spans="2:6" ht="13.5">
      <c r="B58" s="109"/>
      <c r="C58" s="109"/>
      <c r="D58" s="109"/>
      <c r="E58" s="109"/>
      <c r="F58" s="357"/>
    </row>
    <row r="59" spans="2:6" ht="13.5">
      <c r="B59" s="109"/>
      <c r="C59" s="109"/>
      <c r="D59" s="109"/>
      <c r="E59" s="109"/>
      <c r="F59" s="357"/>
    </row>
    <row r="60" spans="2:6" ht="13.5">
      <c r="B60" s="109"/>
      <c r="C60" s="109"/>
      <c r="D60" s="109"/>
      <c r="E60" s="109"/>
      <c r="F60" s="357"/>
    </row>
    <row r="61" spans="2:6" ht="13.5">
      <c r="B61" s="109"/>
      <c r="C61" s="109"/>
      <c r="D61" s="109"/>
      <c r="E61" s="109"/>
      <c r="F61" s="357"/>
    </row>
    <row r="62" spans="2:6" ht="13.5">
      <c r="B62" s="109"/>
      <c r="C62" s="109"/>
      <c r="D62" s="109"/>
      <c r="E62" s="109"/>
      <c r="F62" s="357"/>
    </row>
    <row r="63" spans="2:6" ht="13.5">
      <c r="B63" s="109"/>
      <c r="C63" s="109"/>
      <c r="D63" s="109"/>
      <c r="E63" s="109"/>
      <c r="F63" s="357"/>
    </row>
    <row r="64" spans="2:6" ht="13.5">
      <c r="B64" s="109"/>
      <c r="C64" s="109"/>
      <c r="D64" s="109"/>
      <c r="E64" s="109"/>
      <c r="F64" s="357"/>
    </row>
    <row r="65" spans="2:6" ht="13.5">
      <c r="B65" s="109"/>
      <c r="C65" s="109"/>
      <c r="D65" s="109"/>
      <c r="E65" s="109"/>
      <c r="F65" s="357"/>
    </row>
    <row r="66" spans="2:6" ht="13.5">
      <c r="B66" s="109"/>
      <c r="C66" s="109"/>
      <c r="D66" s="109"/>
      <c r="E66" s="109"/>
      <c r="F66" s="357"/>
    </row>
    <row r="67" spans="2:6" ht="13.5">
      <c r="B67" s="109"/>
      <c r="C67" s="109"/>
      <c r="D67" s="109"/>
      <c r="E67" s="109"/>
      <c r="F67" s="357"/>
    </row>
    <row r="68" spans="2:6" ht="13.5">
      <c r="B68" s="109"/>
      <c r="C68" s="109"/>
      <c r="D68" s="109"/>
      <c r="E68" s="109"/>
      <c r="F68" s="357"/>
    </row>
    <row r="69" spans="2:6" ht="13.5">
      <c r="B69" s="109"/>
      <c r="C69" s="109"/>
      <c r="D69" s="109"/>
      <c r="E69" s="109"/>
      <c r="F69" s="357"/>
    </row>
    <row r="70" spans="2:6" ht="13.5">
      <c r="B70" s="109"/>
      <c r="C70" s="109"/>
      <c r="D70" s="109"/>
      <c r="E70" s="109"/>
      <c r="F70" s="357"/>
    </row>
    <row r="71" spans="2:6" ht="13.5">
      <c r="B71" s="109"/>
      <c r="C71" s="109"/>
      <c r="D71" s="109"/>
      <c r="E71" s="109"/>
      <c r="F71" s="357"/>
    </row>
    <row r="72" spans="2:6" ht="13.5">
      <c r="B72" s="109"/>
      <c r="C72" s="109"/>
      <c r="D72" s="109"/>
      <c r="E72" s="109"/>
      <c r="F72" s="357"/>
    </row>
    <row r="73" spans="2:6" ht="13.5">
      <c r="B73" s="109"/>
      <c r="C73" s="109"/>
      <c r="D73" s="109"/>
      <c r="E73" s="109"/>
      <c r="F73" s="357"/>
    </row>
    <row r="74" spans="2:6" ht="13.5">
      <c r="B74" s="109"/>
      <c r="C74" s="109"/>
      <c r="D74" s="109"/>
      <c r="E74" s="109"/>
      <c r="F74" s="357"/>
    </row>
    <row r="75" spans="2:6" ht="13.5">
      <c r="B75" s="109"/>
      <c r="C75" s="109"/>
      <c r="D75" s="109"/>
      <c r="E75" s="109"/>
      <c r="F75" s="357"/>
    </row>
    <row r="76" spans="2:6" ht="13.5">
      <c r="B76" s="109"/>
      <c r="C76" s="109"/>
      <c r="D76" s="109"/>
      <c r="E76" s="109"/>
      <c r="F76" s="357"/>
    </row>
    <row r="77" spans="2:6" ht="13.5">
      <c r="B77" s="109"/>
      <c r="C77" s="109"/>
      <c r="D77" s="109"/>
      <c r="E77" s="109"/>
      <c r="F77" s="357"/>
    </row>
    <row r="78" spans="2:6" ht="13.5">
      <c r="B78" s="109"/>
      <c r="C78" s="109"/>
      <c r="D78" s="109"/>
      <c r="E78" s="109"/>
      <c r="F78" s="357"/>
    </row>
  </sheetData>
  <sheetProtection/>
  <printOptions/>
  <pageMargins left="0.7874015748031497" right="0.7874015748031497" top="0.7874015748031497" bottom="1.062992125984252" header="0" footer="0.3937007874015748"/>
  <pageSetup horizontalDpi="600" verticalDpi="600" orientation="portrait" paperSize="9" r:id="rId2"/>
  <headerFooter alignWithMargins="0">
    <oddFooter>&amp;C&amp;"Arial CE,Regular"&amp;9 20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H1" sqref="H1"/>
    </sheetView>
  </sheetViews>
  <sheetFormatPr defaultColWidth="8.75390625" defaultRowHeight="12" customHeight="1"/>
  <cols>
    <col min="1" max="1" width="27.00390625" style="34" customWidth="1"/>
    <col min="2" max="2" width="6.125" style="36" customWidth="1"/>
    <col min="3" max="3" width="6.75390625" style="36" customWidth="1"/>
    <col min="4" max="4" width="10.375" style="74" customWidth="1"/>
    <col min="5" max="5" width="6.75390625" style="36" customWidth="1"/>
    <col min="6" max="6" width="8.125" style="36" customWidth="1"/>
    <col min="7" max="7" width="12.125" style="74" customWidth="1"/>
    <col min="8" max="8" width="13.375" style="36" customWidth="1"/>
    <col min="9" max="9" width="14.25390625" style="80" customWidth="1"/>
    <col min="10" max="10" width="21.25390625" style="36" customWidth="1"/>
    <col min="11" max="15" width="8.75390625" style="36" customWidth="1"/>
    <col min="16" max="16" width="3.875" style="36" customWidth="1"/>
    <col min="17" max="18" width="8.75390625" style="36" customWidth="1"/>
    <col min="19" max="22" width="8.75390625" style="74" customWidth="1"/>
    <col min="23" max="16384" width="8.75390625" style="36" customWidth="1"/>
  </cols>
  <sheetData>
    <row r="1" spans="1:7" ht="12" customHeight="1">
      <c r="A1" s="33" t="s">
        <v>175</v>
      </c>
      <c r="B1" s="35"/>
      <c r="C1" s="35"/>
      <c r="D1" s="83"/>
      <c r="E1" s="35"/>
      <c r="F1" s="35"/>
      <c r="G1" s="83"/>
    </row>
    <row r="2" spans="1:7" ht="14.25" customHeight="1">
      <c r="A2" s="33" t="s">
        <v>254</v>
      </c>
      <c r="B2" s="35"/>
      <c r="C2" s="35"/>
      <c r="D2" s="83"/>
      <c r="E2" s="35"/>
      <c r="F2" s="35"/>
      <c r="G2" s="83"/>
    </row>
    <row r="3" ht="9" customHeight="1"/>
    <row r="4" spans="1:22" s="262" customFormat="1" ht="10.5" customHeight="1">
      <c r="A4" s="261"/>
      <c r="B4" s="445" t="s">
        <v>3</v>
      </c>
      <c r="C4" s="445"/>
      <c r="D4" s="445"/>
      <c r="E4" s="445" t="s">
        <v>4</v>
      </c>
      <c r="F4" s="445"/>
      <c r="G4" s="445"/>
      <c r="I4" s="263"/>
      <c r="S4" s="264"/>
      <c r="T4" s="264"/>
      <c r="U4" s="264"/>
      <c r="V4" s="264"/>
    </row>
    <row r="5" spans="1:22" s="262" customFormat="1" ht="10.5" customHeight="1">
      <c r="A5" s="265"/>
      <c r="B5" s="262" t="s">
        <v>5</v>
      </c>
      <c r="C5" s="262" t="s">
        <v>5</v>
      </c>
      <c r="D5" s="264" t="s">
        <v>45</v>
      </c>
      <c r="E5" s="262" t="s">
        <v>5</v>
      </c>
      <c r="F5" s="262" t="s">
        <v>5</v>
      </c>
      <c r="G5" s="264" t="s">
        <v>45</v>
      </c>
      <c r="I5" s="263"/>
      <c r="S5" s="264"/>
      <c r="T5" s="264"/>
      <c r="U5" s="264"/>
      <c r="V5" s="264"/>
    </row>
    <row r="6" spans="1:22" s="262" customFormat="1" ht="10.5" customHeight="1">
      <c r="A6" s="265"/>
      <c r="B6" s="262" t="s">
        <v>6</v>
      </c>
      <c r="C6" s="262" t="s">
        <v>7</v>
      </c>
      <c r="D6" s="264" t="s">
        <v>56</v>
      </c>
      <c r="E6" s="262" t="s">
        <v>6</v>
      </c>
      <c r="F6" s="262" t="s">
        <v>7</v>
      </c>
      <c r="G6" s="264" t="s">
        <v>56</v>
      </c>
      <c r="I6" s="263"/>
      <c r="S6" s="264"/>
      <c r="T6" s="264"/>
      <c r="U6" s="264"/>
      <c r="V6" s="264"/>
    </row>
    <row r="7" spans="1:22" s="262" customFormat="1" ht="10.5" customHeight="1">
      <c r="A7" s="266"/>
      <c r="B7" s="267"/>
      <c r="C7" s="267"/>
      <c r="D7" s="268" t="s">
        <v>8</v>
      </c>
      <c r="E7" s="267"/>
      <c r="F7" s="267"/>
      <c r="G7" s="268" t="s">
        <v>8</v>
      </c>
      <c r="I7" s="263"/>
      <c r="S7" s="264"/>
      <c r="T7" s="264"/>
      <c r="U7" s="264"/>
      <c r="V7" s="264"/>
    </row>
    <row r="8" spans="1:22" s="35" customFormat="1" ht="5.25" customHeight="1">
      <c r="A8" s="33"/>
      <c r="D8" s="83"/>
      <c r="G8" s="83"/>
      <c r="I8" s="79"/>
      <c r="S8" s="83"/>
      <c r="T8" s="83"/>
      <c r="U8" s="83"/>
      <c r="V8" s="83"/>
    </row>
    <row r="9" spans="1:22" s="35" customFormat="1" ht="12" customHeight="1">
      <c r="A9" s="33" t="s">
        <v>74</v>
      </c>
      <c r="B9" s="35">
        <v>67213</v>
      </c>
      <c r="C9" s="35">
        <v>10083227</v>
      </c>
      <c r="D9" s="83">
        <v>22514.2</v>
      </c>
      <c r="E9" s="35">
        <v>6159</v>
      </c>
      <c r="F9" s="35">
        <v>292517</v>
      </c>
      <c r="G9" s="83">
        <v>486.8</v>
      </c>
      <c r="I9" s="73"/>
      <c r="J9" s="258"/>
      <c r="S9" s="83"/>
      <c r="T9" s="83"/>
      <c r="U9" s="83"/>
      <c r="V9" s="83"/>
    </row>
    <row r="10" spans="1:22" s="35" customFormat="1" ht="3.75" customHeight="1">
      <c r="A10" s="33"/>
      <c r="D10" s="83"/>
      <c r="G10" s="83"/>
      <c r="I10" s="73"/>
      <c r="J10" s="258"/>
      <c r="S10" s="83"/>
      <c r="T10" s="83"/>
      <c r="U10" s="83"/>
      <c r="V10" s="83"/>
    </row>
    <row r="11" spans="1:17" ht="12" customHeight="1">
      <c r="A11" s="34" t="s">
        <v>174</v>
      </c>
      <c r="B11" s="35">
        <v>33568</v>
      </c>
      <c r="C11" s="35">
        <v>4988213</v>
      </c>
      <c r="D11" s="83">
        <v>13598.1</v>
      </c>
      <c r="E11" s="35">
        <v>3106</v>
      </c>
      <c r="F11" s="35">
        <v>134881</v>
      </c>
      <c r="G11" s="83">
        <v>51.2</v>
      </c>
      <c r="J11" s="259"/>
      <c r="Q11" s="35"/>
    </row>
    <row r="12" spans="1:22" ht="12" customHeight="1">
      <c r="A12" s="34" t="s">
        <v>173</v>
      </c>
      <c r="H12" s="35"/>
      <c r="J12" s="259"/>
      <c r="Q12" s="35"/>
      <c r="R12" s="35"/>
      <c r="S12" s="83"/>
      <c r="T12" s="83"/>
      <c r="U12" s="83"/>
      <c r="V12" s="83"/>
    </row>
    <row r="13" spans="1:22" s="146" customFormat="1" ht="4.5" customHeight="1">
      <c r="A13" s="145"/>
      <c r="D13" s="147"/>
      <c r="G13" s="147"/>
      <c r="I13" s="260"/>
      <c r="S13" s="147"/>
      <c r="T13" s="147"/>
      <c r="U13" s="147"/>
      <c r="V13" s="147"/>
    </row>
    <row r="14" spans="1:22" s="146" customFormat="1" ht="10.5" customHeight="1">
      <c r="A14" s="145" t="s">
        <v>195</v>
      </c>
      <c r="B14" s="269">
        <v>130</v>
      </c>
      <c r="C14" s="269">
        <v>25860</v>
      </c>
      <c r="D14" s="410" t="s">
        <v>145</v>
      </c>
      <c r="E14" s="328">
        <v>1</v>
      </c>
      <c r="F14" s="328">
        <v>205</v>
      </c>
      <c r="G14" s="328" t="s">
        <v>145</v>
      </c>
      <c r="I14" s="260"/>
      <c r="S14" s="147"/>
      <c r="T14" s="147"/>
      <c r="U14" s="147"/>
      <c r="V14" s="147"/>
    </row>
    <row r="15" spans="1:22" s="146" customFormat="1" ht="10.5" customHeight="1">
      <c r="A15" s="145" t="s">
        <v>293</v>
      </c>
      <c r="B15" s="269">
        <v>744</v>
      </c>
      <c r="C15" s="269">
        <v>95717</v>
      </c>
      <c r="D15" s="410">
        <v>83.6</v>
      </c>
      <c r="E15" s="328">
        <v>5</v>
      </c>
      <c r="F15" s="328">
        <v>15</v>
      </c>
      <c r="G15" s="328" t="s">
        <v>145</v>
      </c>
      <c r="S15" s="147"/>
      <c r="T15" s="147"/>
      <c r="U15" s="147"/>
      <c r="V15" s="147"/>
    </row>
    <row r="16" spans="1:22" s="146" customFormat="1" ht="10.5" customHeight="1">
      <c r="A16" s="145" t="s">
        <v>280</v>
      </c>
      <c r="B16" s="269">
        <v>192</v>
      </c>
      <c r="C16" s="269">
        <v>25079</v>
      </c>
      <c r="D16" s="410">
        <v>0.2</v>
      </c>
      <c r="E16" s="328">
        <v>352</v>
      </c>
      <c r="F16" s="328">
        <v>44460</v>
      </c>
      <c r="G16" s="328" t="s">
        <v>145</v>
      </c>
      <c r="I16" s="260"/>
      <c r="S16" s="147"/>
      <c r="T16" s="147"/>
      <c r="U16" s="147"/>
      <c r="V16" s="147"/>
    </row>
    <row r="17" spans="1:22" s="146" customFormat="1" ht="10.5" customHeight="1">
      <c r="A17" s="145" t="s">
        <v>294</v>
      </c>
      <c r="B17" s="269">
        <v>580</v>
      </c>
      <c r="C17" s="269">
        <v>74212</v>
      </c>
      <c r="D17" s="410">
        <v>72.2</v>
      </c>
      <c r="E17" s="328">
        <v>21</v>
      </c>
      <c r="F17" s="328">
        <v>100</v>
      </c>
      <c r="G17" s="328" t="s">
        <v>145</v>
      </c>
      <c r="I17" s="260"/>
      <c r="S17" s="147"/>
      <c r="T17" s="147"/>
      <c r="U17" s="147"/>
      <c r="V17" s="147"/>
    </row>
    <row r="18" spans="1:22" s="146" customFormat="1" ht="10.5" customHeight="1">
      <c r="A18" s="145" t="s">
        <v>196</v>
      </c>
      <c r="B18" s="269">
        <v>576</v>
      </c>
      <c r="C18" s="269">
        <v>109775</v>
      </c>
      <c r="D18" s="410" t="s">
        <v>145</v>
      </c>
      <c r="E18" s="328">
        <v>6</v>
      </c>
      <c r="F18" s="328">
        <v>596</v>
      </c>
      <c r="G18" s="328" t="s">
        <v>145</v>
      </c>
      <c r="S18" s="147"/>
      <c r="T18" s="147"/>
      <c r="U18" s="147"/>
      <c r="V18" s="147"/>
    </row>
    <row r="19" spans="1:22" s="146" customFormat="1" ht="10.5" customHeight="1">
      <c r="A19" s="145" t="s">
        <v>197</v>
      </c>
      <c r="B19" s="269">
        <v>251</v>
      </c>
      <c r="C19" s="269">
        <v>40129</v>
      </c>
      <c r="D19" s="410" t="s">
        <v>145</v>
      </c>
      <c r="E19" s="328">
        <v>5</v>
      </c>
      <c r="F19" s="328">
        <v>3</v>
      </c>
      <c r="G19" s="328" t="s">
        <v>145</v>
      </c>
      <c r="I19" s="260"/>
      <c r="S19" s="147"/>
      <c r="T19" s="147"/>
      <c r="U19" s="147"/>
      <c r="V19" s="147"/>
    </row>
    <row r="20" spans="1:22" s="146" customFormat="1" ht="10.5" customHeight="1">
      <c r="A20" s="145" t="s">
        <v>295</v>
      </c>
      <c r="B20" s="269">
        <v>259</v>
      </c>
      <c r="C20" s="269">
        <v>47186</v>
      </c>
      <c r="D20" s="410" t="s">
        <v>145</v>
      </c>
      <c r="E20" s="328">
        <v>3</v>
      </c>
      <c r="F20" s="328">
        <v>4</v>
      </c>
      <c r="G20" s="328" t="s">
        <v>145</v>
      </c>
      <c r="S20" s="147"/>
      <c r="T20" s="147"/>
      <c r="U20" s="147"/>
      <c r="V20" s="147"/>
    </row>
    <row r="21" spans="1:22" s="146" customFormat="1" ht="10.5" customHeight="1">
      <c r="A21" s="145" t="s">
        <v>299</v>
      </c>
      <c r="B21" s="269">
        <v>928</v>
      </c>
      <c r="C21" s="269">
        <v>164335</v>
      </c>
      <c r="D21" s="410" t="s">
        <v>145</v>
      </c>
      <c r="E21" s="328">
        <v>2</v>
      </c>
      <c r="F21" s="328" t="s">
        <v>194</v>
      </c>
      <c r="G21" s="328" t="s">
        <v>145</v>
      </c>
      <c r="S21" s="147"/>
      <c r="T21" s="147"/>
      <c r="U21" s="147"/>
      <c r="V21" s="147"/>
    </row>
    <row r="22" spans="1:22" s="146" customFormat="1" ht="10.5" customHeight="1">
      <c r="A22" s="145" t="s">
        <v>298</v>
      </c>
      <c r="B22" s="269">
        <v>186</v>
      </c>
      <c r="C22" s="269">
        <v>33049</v>
      </c>
      <c r="D22" s="410" t="s">
        <v>145</v>
      </c>
      <c r="E22" s="328">
        <v>5</v>
      </c>
      <c r="F22" s="328">
        <v>40</v>
      </c>
      <c r="G22" s="328" t="s">
        <v>145</v>
      </c>
      <c r="I22" s="260"/>
      <c r="S22" s="147"/>
      <c r="T22" s="147"/>
      <c r="U22" s="147"/>
      <c r="V22" s="147"/>
    </row>
    <row r="23" spans="1:22" s="146" customFormat="1" ht="10.5" customHeight="1">
      <c r="A23" s="145" t="s">
        <v>198</v>
      </c>
      <c r="B23" s="269">
        <v>182</v>
      </c>
      <c r="C23" s="269">
        <v>29875</v>
      </c>
      <c r="D23" s="410" t="s">
        <v>145</v>
      </c>
      <c r="E23" s="328">
        <v>3</v>
      </c>
      <c r="F23" s="328" t="s">
        <v>194</v>
      </c>
      <c r="G23" s="328" t="s">
        <v>145</v>
      </c>
      <c r="I23" s="260"/>
      <c r="S23" s="147"/>
      <c r="T23" s="147"/>
      <c r="U23" s="147"/>
      <c r="V23" s="147"/>
    </row>
    <row r="24" spans="1:22" s="146" customFormat="1" ht="10.5" customHeight="1">
      <c r="A24" s="145" t="s">
        <v>199</v>
      </c>
      <c r="B24" s="269">
        <v>321</v>
      </c>
      <c r="C24" s="269">
        <v>58859</v>
      </c>
      <c r="D24" s="410" t="s">
        <v>145</v>
      </c>
      <c r="E24" s="328">
        <v>2</v>
      </c>
      <c r="F24" s="328">
        <v>192</v>
      </c>
      <c r="G24" s="328" t="s">
        <v>145</v>
      </c>
      <c r="I24" s="260"/>
      <c r="S24" s="147"/>
      <c r="T24" s="147"/>
      <c r="U24" s="147"/>
      <c r="V24" s="147"/>
    </row>
    <row r="25" spans="1:22" s="146" customFormat="1" ht="10.5" customHeight="1">
      <c r="A25" s="145" t="s">
        <v>200</v>
      </c>
      <c r="B25" s="269">
        <v>647</v>
      </c>
      <c r="C25" s="269">
        <v>112717</v>
      </c>
      <c r="D25" s="410" t="s">
        <v>145</v>
      </c>
      <c r="E25" s="328">
        <v>6</v>
      </c>
      <c r="F25" s="328">
        <v>5</v>
      </c>
      <c r="G25" s="328" t="s">
        <v>145</v>
      </c>
      <c r="I25" s="260"/>
      <c r="S25" s="147"/>
      <c r="T25" s="147"/>
      <c r="U25" s="147"/>
      <c r="V25" s="147"/>
    </row>
    <row r="26" spans="1:22" s="146" customFormat="1" ht="10.5" customHeight="1">
      <c r="A26" s="145" t="s">
        <v>201</v>
      </c>
      <c r="B26" s="269">
        <v>772</v>
      </c>
      <c r="C26" s="269">
        <v>37764</v>
      </c>
      <c r="D26" s="410">
        <v>2216.6</v>
      </c>
      <c r="E26" s="328">
        <v>108</v>
      </c>
      <c r="F26" s="328">
        <v>253</v>
      </c>
      <c r="G26" s="328" t="s">
        <v>145</v>
      </c>
      <c r="I26" s="260"/>
      <c r="S26" s="147"/>
      <c r="T26" s="147"/>
      <c r="U26" s="147"/>
      <c r="V26" s="147"/>
    </row>
    <row r="27" spans="1:22" s="146" customFormat="1" ht="10.5" customHeight="1">
      <c r="A27" s="145" t="s">
        <v>202</v>
      </c>
      <c r="B27" s="269">
        <v>250</v>
      </c>
      <c r="C27" s="269">
        <v>42856</v>
      </c>
      <c r="D27" s="410" t="s">
        <v>145</v>
      </c>
      <c r="E27" s="328">
        <v>1</v>
      </c>
      <c r="F27" s="328" t="s">
        <v>194</v>
      </c>
      <c r="G27" s="328" t="s">
        <v>145</v>
      </c>
      <c r="I27" s="260"/>
      <c r="S27" s="147"/>
      <c r="T27" s="147"/>
      <c r="U27" s="147"/>
      <c r="V27" s="147"/>
    </row>
    <row r="28" spans="1:22" s="146" customFormat="1" ht="10.5" customHeight="1">
      <c r="A28" s="145" t="s">
        <v>303</v>
      </c>
      <c r="B28" s="269">
        <v>182</v>
      </c>
      <c r="C28" s="269">
        <v>33010</v>
      </c>
      <c r="D28" s="410" t="s">
        <v>145</v>
      </c>
      <c r="E28" s="328">
        <v>2</v>
      </c>
      <c r="F28" s="328">
        <v>1</v>
      </c>
      <c r="G28" s="328" t="s">
        <v>145</v>
      </c>
      <c r="S28" s="147"/>
      <c r="T28" s="147"/>
      <c r="U28" s="147"/>
      <c r="V28" s="147"/>
    </row>
    <row r="29" spans="1:22" s="146" customFormat="1" ht="10.5" customHeight="1">
      <c r="A29" s="145" t="s">
        <v>282</v>
      </c>
      <c r="B29" s="269">
        <v>569</v>
      </c>
      <c r="C29" s="269">
        <v>25821</v>
      </c>
      <c r="D29" s="410">
        <v>84.9</v>
      </c>
      <c r="E29" s="328">
        <v>7</v>
      </c>
      <c r="F29" s="328" t="s">
        <v>194</v>
      </c>
      <c r="G29" s="328" t="s">
        <v>145</v>
      </c>
      <c r="I29" s="260"/>
      <c r="S29" s="147"/>
      <c r="T29" s="147"/>
      <c r="U29" s="147"/>
      <c r="V29" s="147"/>
    </row>
    <row r="30" spans="1:22" s="146" customFormat="1" ht="10.5" customHeight="1">
      <c r="A30" s="145" t="s">
        <v>203</v>
      </c>
      <c r="B30" s="269">
        <v>649</v>
      </c>
      <c r="C30" s="269">
        <v>118659</v>
      </c>
      <c r="D30" s="410" t="s">
        <v>145</v>
      </c>
      <c r="E30" s="328">
        <v>112</v>
      </c>
      <c r="F30" s="328">
        <v>4811</v>
      </c>
      <c r="G30" s="328">
        <v>5</v>
      </c>
      <c r="I30" s="260"/>
      <c r="S30" s="147"/>
      <c r="T30" s="147"/>
      <c r="U30" s="147"/>
      <c r="V30" s="147"/>
    </row>
    <row r="31" spans="1:22" s="146" customFormat="1" ht="10.5" customHeight="1">
      <c r="A31" s="145" t="s">
        <v>301</v>
      </c>
      <c r="B31" s="269">
        <v>284</v>
      </c>
      <c r="C31" s="269">
        <v>37188</v>
      </c>
      <c r="D31" s="410">
        <v>67.4</v>
      </c>
      <c r="E31" s="328">
        <v>1</v>
      </c>
      <c r="F31" s="328">
        <v>143</v>
      </c>
      <c r="G31" s="328" t="s">
        <v>145</v>
      </c>
      <c r="I31" s="260"/>
      <c r="S31" s="147"/>
      <c r="T31" s="147"/>
      <c r="U31" s="147"/>
      <c r="V31" s="147"/>
    </row>
    <row r="32" spans="1:22" s="146" customFormat="1" ht="10.5" customHeight="1">
      <c r="A32" s="145" t="s">
        <v>204</v>
      </c>
      <c r="B32" s="269">
        <v>412</v>
      </c>
      <c r="C32" s="269">
        <v>68663</v>
      </c>
      <c r="D32" s="410">
        <v>371.6</v>
      </c>
      <c r="E32" s="328">
        <v>13</v>
      </c>
      <c r="F32" s="328">
        <v>1134</v>
      </c>
      <c r="G32" s="328" t="s">
        <v>145</v>
      </c>
      <c r="I32" s="260"/>
      <c r="S32" s="147"/>
      <c r="T32" s="147"/>
      <c r="U32" s="147"/>
      <c r="V32" s="147"/>
    </row>
    <row r="33" spans="1:22" s="146" customFormat="1" ht="10.5" customHeight="1">
      <c r="A33" s="145" t="s">
        <v>205</v>
      </c>
      <c r="B33" s="269">
        <v>504</v>
      </c>
      <c r="C33" s="269">
        <v>74300</v>
      </c>
      <c r="D33" s="410" t="s">
        <v>145</v>
      </c>
      <c r="E33" s="328">
        <v>1</v>
      </c>
      <c r="F33" s="328">
        <v>140</v>
      </c>
      <c r="G33" s="328" t="s">
        <v>145</v>
      </c>
      <c r="I33" s="260"/>
      <c r="S33" s="147"/>
      <c r="T33" s="147"/>
      <c r="U33" s="147"/>
      <c r="V33" s="147"/>
    </row>
    <row r="34" spans="1:22" s="146" customFormat="1" ht="10.5" customHeight="1">
      <c r="A34" s="145" t="s">
        <v>206</v>
      </c>
      <c r="B34" s="269">
        <v>352</v>
      </c>
      <c r="C34" s="269">
        <v>63467</v>
      </c>
      <c r="D34" s="410" t="s">
        <v>145</v>
      </c>
      <c r="E34" s="328">
        <v>3</v>
      </c>
      <c r="F34" s="328">
        <v>143</v>
      </c>
      <c r="G34" s="328" t="s">
        <v>145</v>
      </c>
      <c r="I34" s="260"/>
      <c r="S34" s="147"/>
      <c r="T34" s="147"/>
      <c r="U34" s="147"/>
      <c r="V34" s="147"/>
    </row>
    <row r="35" spans="1:22" s="146" customFormat="1" ht="10.5" customHeight="1">
      <c r="A35" s="145" t="s">
        <v>300</v>
      </c>
      <c r="B35" s="269">
        <v>1016</v>
      </c>
      <c r="C35" s="269">
        <v>103812</v>
      </c>
      <c r="D35" s="410">
        <v>766.4</v>
      </c>
      <c r="E35" s="328">
        <v>60</v>
      </c>
      <c r="F35" s="328">
        <v>109</v>
      </c>
      <c r="G35" s="328" t="s">
        <v>145</v>
      </c>
      <c r="I35" s="260"/>
      <c r="S35" s="147"/>
      <c r="T35" s="147"/>
      <c r="U35" s="147"/>
      <c r="V35" s="147"/>
    </row>
    <row r="36" spans="1:22" s="146" customFormat="1" ht="10.5" customHeight="1">
      <c r="A36" s="145" t="s">
        <v>321</v>
      </c>
      <c r="B36" s="269">
        <v>1120</v>
      </c>
      <c r="C36" s="269">
        <v>166255</v>
      </c>
      <c r="D36" s="410">
        <v>1988.3</v>
      </c>
      <c r="E36" s="328">
        <v>27</v>
      </c>
      <c r="F36" s="328">
        <v>1072</v>
      </c>
      <c r="G36" s="328">
        <v>4.5</v>
      </c>
      <c r="I36" s="260"/>
      <c r="S36" s="147"/>
      <c r="T36" s="147"/>
      <c r="U36" s="147"/>
      <c r="V36" s="147"/>
    </row>
    <row r="37" spans="1:22" s="146" customFormat="1" ht="10.5" customHeight="1">
      <c r="A37" s="145" t="s">
        <v>302</v>
      </c>
      <c r="B37" s="269">
        <v>137</v>
      </c>
      <c r="C37" s="269">
        <v>26767</v>
      </c>
      <c r="D37" s="410">
        <v>77.9</v>
      </c>
      <c r="E37" s="328">
        <v>7</v>
      </c>
      <c r="F37" s="328">
        <v>5</v>
      </c>
      <c r="G37" s="328" t="s">
        <v>145</v>
      </c>
      <c r="I37" s="260"/>
      <c r="S37" s="147"/>
      <c r="T37" s="147"/>
      <c r="U37" s="147"/>
      <c r="V37" s="147"/>
    </row>
    <row r="38" spans="1:22" s="146" customFormat="1" ht="10.5" customHeight="1">
      <c r="A38" s="145" t="s">
        <v>207</v>
      </c>
      <c r="B38" s="269">
        <v>280</v>
      </c>
      <c r="C38" s="269">
        <v>47010</v>
      </c>
      <c r="D38" s="410">
        <v>0.1</v>
      </c>
      <c r="E38" s="328">
        <v>8</v>
      </c>
      <c r="F38" s="328">
        <v>183</v>
      </c>
      <c r="G38" s="328" t="s">
        <v>145</v>
      </c>
      <c r="I38" s="260"/>
      <c r="S38" s="147"/>
      <c r="T38" s="147"/>
      <c r="U38" s="147"/>
      <c r="V38" s="147"/>
    </row>
    <row r="39" spans="1:22" s="146" customFormat="1" ht="10.5" customHeight="1">
      <c r="A39" s="145" t="s">
        <v>283</v>
      </c>
      <c r="B39" s="269">
        <v>137</v>
      </c>
      <c r="C39" s="269">
        <v>27102</v>
      </c>
      <c r="D39" s="410" t="s">
        <v>145</v>
      </c>
      <c r="E39" s="328" t="s">
        <v>145</v>
      </c>
      <c r="F39" s="328" t="s">
        <v>194</v>
      </c>
      <c r="G39" s="328" t="s">
        <v>145</v>
      </c>
      <c r="I39" s="260"/>
      <c r="S39" s="147"/>
      <c r="T39" s="147"/>
      <c r="U39" s="147"/>
      <c r="V39" s="147"/>
    </row>
    <row r="40" spans="1:22" s="146" customFormat="1" ht="10.5" customHeight="1">
      <c r="A40" s="145" t="s">
        <v>208</v>
      </c>
      <c r="B40" s="269">
        <v>188</v>
      </c>
      <c r="C40" s="269">
        <v>36803</v>
      </c>
      <c r="D40" s="410" t="s">
        <v>145</v>
      </c>
      <c r="E40" s="328">
        <v>2</v>
      </c>
      <c r="F40" s="328">
        <v>144</v>
      </c>
      <c r="G40" s="328" t="s">
        <v>145</v>
      </c>
      <c r="S40" s="147"/>
      <c r="T40" s="147"/>
      <c r="U40" s="147"/>
      <c r="V40" s="147"/>
    </row>
    <row r="41" spans="1:22" s="146" customFormat="1" ht="10.5" customHeight="1">
      <c r="A41" s="145" t="s">
        <v>304</v>
      </c>
      <c r="B41" s="269">
        <v>161</v>
      </c>
      <c r="C41" s="269">
        <v>31826</v>
      </c>
      <c r="D41" s="410" t="s">
        <v>145</v>
      </c>
      <c r="E41" s="328">
        <v>1</v>
      </c>
      <c r="F41" s="328">
        <v>125</v>
      </c>
      <c r="G41" s="328" t="s">
        <v>145</v>
      </c>
      <c r="I41" s="260"/>
      <c r="S41" s="147"/>
      <c r="T41" s="147"/>
      <c r="U41" s="147"/>
      <c r="V41" s="147"/>
    </row>
    <row r="42" spans="1:22" s="146" customFormat="1" ht="10.5" customHeight="1">
      <c r="A42" s="145" t="s">
        <v>305</v>
      </c>
      <c r="B42" s="269">
        <v>479</v>
      </c>
      <c r="C42" s="269">
        <v>56960</v>
      </c>
      <c r="D42" s="410">
        <v>55.3</v>
      </c>
      <c r="E42" s="328">
        <v>6</v>
      </c>
      <c r="F42" s="328">
        <v>214</v>
      </c>
      <c r="G42" s="328">
        <v>0.5</v>
      </c>
      <c r="I42" s="260"/>
      <c r="S42" s="147"/>
      <c r="T42" s="147"/>
      <c r="U42" s="147"/>
      <c r="V42" s="147"/>
    </row>
    <row r="43" spans="1:22" s="146" customFormat="1" ht="10.5" customHeight="1">
      <c r="A43" s="145" t="s">
        <v>306</v>
      </c>
      <c r="B43" s="269">
        <v>738</v>
      </c>
      <c r="C43" s="269">
        <v>123431</v>
      </c>
      <c r="D43" s="410" t="s">
        <v>145</v>
      </c>
      <c r="E43" s="328">
        <v>3</v>
      </c>
      <c r="F43" s="328">
        <v>98</v>
      </c>
      <c r="G43" s="328" t="s">
        <v>145</v>
      </c>
      <c r="I43" s="260"/>
      <c r="S43" s="147"/>
      <c r="T43" s="147"/>
      <c r="U43" s="147"/>
      <c r="V43" s="147"/>
    </row>
    <row r="44" spans="1:22" s="146" customFormat="1" ht="10.5" customHeight="1">
      <c r="A44" s="145" t="s">
        <v>307</v>
      </c>
      <c r="B44" s="269">
        <v>2645</v>
      </c>
      <c r="C44" s="269">
        <v>495428</v>
      </c>
      <c r="D44" s="410" t="s">
        <v>145</v>
      </c>
      <c r="E44" s="328">
        <v>12</v>
      </c>
      <c r="F44" s="328">
        <v>754</v>
      </c>
      <c r="G44" s="328" t="s">
        <v>145</v>
      </c>
      <c r="I44" s="260"/>
      <c r="S44" s="147"/>
      <c r="T44" s="147"/>
      <c r="U44" s="147"/>
      <c r="V44" s="147"/>
    </row>
    <row r="45" spans="1:22" s="146" customFormat="1" ht="10.5" customHeight="1">
      <c r="A45" s="145" t="s">
        <v>209</v>
      </c>
      <c r="B45" s="269">
        <v>790</v>
      </c>
      <c r="C45" s="269">
        <v>146930</v>
      </c>
      <c r="D45" s="410">
        <v>41.6</v>
      </c>
      <c r="E45" s="328">
        <v>5</v>
      </c>
      <c r="F45" s="328">
        <v>25</v>
      </c>
      <c r="G45" s="328" t="s">
        <v>145</v>
      </c>
      <c r="I45" s="260"/>
      <c r="S45" s="147"/>
      <c r="T45" s="147"/>
      <c r="U45" s="147"/>
      <c r="V45" s="147"/>
    </row>
    <row r="46" spans="1:22" s="146" customFormat="1" ht="10.5" customHeight="1">
      <c r="A46" s="145" t="s">
        <v>210</v>
      </c>
      <c r="B46" s="269">
        <v>164</v>
      </c>
      <c r="C46" s="269">
        <v>30485</v>
      </c>
      <c r="D46" s="410" t="s">
        <v>145</v>
      </c>
      <c r="E46" s="328">
        <v>4</v>
      </c>
      <c r="F46" s="328">
        <v>18</v>
      </c>
      <c r="G46" s="328" t="s">
        <v>145</v>
      </c>
      <c r="I46" s="260"/>
      <c r="S46" s="147"/>
      <c r="T46" s="147"/>
      <c r="U46" s="147"/>
      <c r="V46" s="147"/>
    </row>
    <row r="47" spans="1:22" s="146" customFormat="1" ht="10.5" customHeight="1">
      <c r="A47" s="145" t="s">
        <v>297</v>
      </c>
      <c r="B47" s="269">
        <v>1571</v>
      </c>
      <c r="C47" s="269">
        <v>277880</v>
      </c>
      <c r="D47" s="410" t="s">
        <v>145</v>
      </c>
      <c r="E47" s="328">
        <v>16</v>
      </c>
      <c r="F47" s="328">
        <v>586</v>
      </c>
      <c r="G47" s="328" t="s">
        <v>145</v>
      </c>
      <c r="I47" s="260"/>
      <c r="S47" s="147"/>
      <c r="T47" s="147"/>
      <c r="U47" s="147"/>
      <c r="V47" s="147"/>
    </row>
    <row r="48" spans="1:22" s="146" customFormat="1" ht="10.5" customHeight="1">
      <c r="A48" s="145" t="s">
        <v>211</v>
      </c>
      <c r="B48" s="269">
        <v>511</v>
      </c>
      <c r="C48" s="269">
        <v>89356</v>
      </c>
      <c r="D48" s="410" t="s">
        <v>145</v>
      </c>
      <c r="E48" s="328">
        <v>3</v>
      </c>
      <c r="F48" s="328">
        <v>203</v>
      </c>
      <c r="G48" s="328" t="s">
        <v>145</v>
      </c>
      <c r="I48" s="260"/>
      <c r="S48" s="147"/>
      <c r="T48" s="147"/>
      <c r="U48" s="147"/>
      <c r="V48" s="147"/>
    </row>
    <row r="49" spans="1:7" ht="12" customHeight="1">
      <c r="A49" s="34" t="s">
        <v>308</v>
      </c>
      <c r="B49" s="36">
        <v>1450</v>
      </c>
      <c r="C49" s="36">
        <v>141527</v>
      </c>
      <c r="D49" s="410">
        <v>107.3</v>
      </c>
      <c r="E49" s="74">
        <v>19</v>
      </c>
      <c r="F49" s="74">
        <v>161</v>
      </c>
      <c r="G49" s="328" t="s">
        <v>145</v>
      </c>
    </row>
    <row r="50" spans="1:7" ht="12" customHeight="1">
      <c r="A50" s="34" t="s">
        <v>212</v>
      </c>
      <c r="B50" s="36">
        <v>259</v>
      </c>
      <c r="C50" s="36">
        <v>46358</v>
      </c>
      <c r="D50" s="410" t="s">
        <v>145</v>
      </c>
      <c r="E50" s="74">
        <v>2</v>
      </c>
      <c r="F50" s="74">
        <v>6</v>
      </c>
      <c r="G50" s="328" t="s">
        <v>145</v>
      </c>
    </row>
    <row r="51" spans="1:7" ht="12" customHeight="1">
      <c r="A51" s="34" t="s">
        <v>315</v>
      </c>
      <c r="B51" s="36">
        <v>184</v>
      </c>
      <c r="C51" s="36">
        <v>30703</v>
      </c>
      <c r="D51" s="410" t="s">
        <v>145</v>
      </c>
      <c r="E51" s="74">
        <v>25</v>
      </c>
      <c r="F51" s="74">
        <v>47</v>
      </c>
      <c r="G51" s="328" t="s">
        <v>145</v>
      </c>
    </row>
    <row r="52" spans="1:7" ht="12" customHeight="1">
      <c r="A52" s="34" t="s">
        <v>309</v>
      </c>
      <c r="B52" s="36">
        <v>177</v>
      </c>
      <c r="C52" s="36">
        <v>30522</v>
      </c>
      <c r="D52" s="410" t="s">
        <v>145</v>
      </c>
      <c r="E52" s="74">
        <v>4</v>
      </c>
      <c r="F52" s="328" t="s">
        <v>194</v>
      </c>
      <c r="G52" s="328" t="s">
        <v>145</v>
      </c>
    </row>
    <row r="53" spans="1:22" s="146" customFormat="1" ht="10.5" customHeight="1">
      <c r="A53" s="145" t="s">
        <v>296</v>
      </c>
      <c r="B53" s="269">
        <v>750</v>
      </c>
      <c r="C53" s="269">
        <v>132169</v>
      </c>
      <c r="D53" s="410" t="s">
        <v>145</v>
      </c>
      <c r="E53" s="328" t="s">
        <v>145</v>
      </c>
      <c r="F53" s="328" t="s">
        <v>194</v>
      </c>
      <c r="G53" s="328" t="s">
        <v>145</v>
      </c>
      <c r="I53" s="260"/>
      <c r="S53" s="147"/>
      <c r="T53" s="147"/>
      <c r="U53" s="147"/>
      <c r="V53" s="147"/>
    </row>
    <row r="54" spans="1:7" ht="12" customHeight="1">
      <c r="A54" s="34" t="s">
        <v>310</v>
      </c>
      <c r="B54" s="36">
        <v>915</v>
      </c>
      <c r="C54" s="36">
        <v>99097</v>
      </c>
      <c r="D54" s="410">
        <v>2459.4</v>
      </c>
      <c r="E54" s="74">
        <v>5</v>
      </c>
      <c r="F54" s="328" t="s">
        <v>194</v>
      </c>
      <c r="G54" s="328" t="s">
        <v>145</v>
      </c>
    </row>
    <row r="55" spans="1:7" ht="12" customHeight="1">
      <c r="A55" s="34" t="s">
        <v>311</v>
      </c>
      <c r="B55" s="36">
        <v>605</v>
      </c>
      <c r="C55" s="36">
        <v>110647</v>
      </c>
      <c r="D55" s="410" t="s">
        <v>145</v>
      </c>
      <c r="E55" s="74">
        <v>10</v>
      </c>
      <c r="F55" s="74">
        <v>145</v>
      </c>
      <c r="G55" s="328" t="s">
        <v>145</v>
      </c>
    </row>
    <row r="56" spans="1:7" ht="12" customHeight="1">
      <c r="A56" s="115" t="s">
        <v>312</v>
      </c>
      <c r="B56" s="36">
        <v>601</v>
      </c>
      <c r="C56" s="36">
        <v>101437</v>
      </c>
      <c r="D56" s="74">
        <v>7.5</v>
      </c>
      <c r="E56" s="36">
        <v>5</v>
      </c>
      <c r="F56" s="36">
        <v>437</v>
      </c>
      <c r="G56" s="328" t="s">
        <v>145</v>
      </c>
    </row>
    <row r="57" spans="1:7" ht="12" customHeight="1">
      <c r="A57" s="34" t="s">
        <v>213</v>
      </c>
      <c r="B57" s="36">
        <v>1088</v>
      </c>
      <c r="C57" s="36">
        <v>169039</v>
      </c>
      <c r="D57" s="74">
        <v>74.9</v>
      </c>
      <c r="E57" s="36">
        <v>35</v>
      </c>
      <c r="F57" s="36">
        <v>2971</v>
      </c>
      <c r="G57" s="74">
        <v>1.9</v>
      </c>
    </row>
    <row r="58" spans="1:7" ht="12" customHeight="1">
      <c r="A58" s="34" t="s">
        <v>214</v>
      </c>
      <c r="B58" s="36">
        <v>152</v>
      </c>
      <c r="C58" s="36">
        <v>26448</v>
      </c>
      <c r="D58" s="410" t="s">
        <v>145</v>
      </c>
      <c r="E58" s="36">
        <v>2</v>
      </c>
      <c r="F58" s="36">
        <v>339</v>
      </c>
      <c r="G58" s="328" t="s">
        <v>145</v>
      </c>
    </row>
    <row r="59" spans="1:7" ht="12" customHeight="1">
      <c r="A59" s="34" t="s">
        <v>215</v>
      </c>
      <c r="B59" s="36">
        <v>240</v>
      </c>
      <c r="C59" s="36">
        <v>46243</v>
      </c>
      <c r="D59" s="410" t="s">
        <v>145</v>
      </c>
      <c r="E59" s="36">
        <v>1</v>
      </c>
      <c r="F59" s="36">
        <v>1</v>
      </c>
      <c r="G59" s="328" t="s">
        <v>145</v>
      </c>
    </row>
    <row r="60" spans="1:7" ht="12" customHeight="1">
      <c r="A60" s="34" t="s">
        <v>216</v>
      </c>
      <c r="B60" s="36">
        <v>646</v>
      </c>
      <c r="C60" s="36">
        <v>57251</v>
      </c>
      <c r="D60" s="74">
        <v>116.5</v>
      </c>
      <c r="E60" s="36">
        <v>12</v>
      </c>
      <c r="F60" s="36">
        <v>45</v>
      </c>
      <c r="G60" s="328" t="s">
        <v>145</v>
      </c>
    </row>
    <row r="61" spans="1:7" ht="12" customHeight="1">
      <c r="A61" s="34" t="s">
        <v>313</v>
      </c>
      <c r="B61" s="36">
        <v>644</v>
      </c>
      <c r="C61" s="36">
        <v>112460</v>
      </c>
      <c r="D61" s="410" t="s">
        <v>145</v>
      </c>
      <c r="E61" s="36">
        <v>6</v>
      </c>
      <c r="F61" s="36">
        <v>134</v>
      </c>
      <c r="G61" s="328" t="s">
        <v>145</v>
      </c>
    </row>
    <row r="62" spans="1:7" ht="12" customHeight="1">
      <c r="A62" s="34" t="s">
        <v>217</v>
      </c>
      <c r="B62" s="36">
        <v>1151</v>
      </c>
      <c r="C62" s="36">
        <v>146713</v>
      </c>
      <c r="D62" s="74">
        <v>153.9</v>
      </c>
      <c r="E62" s="36">
        <v>54</v>
      </c>
      <c r="F62" s="36">
        <v>444</v>
      </c>
      <c r="G62" s="328" t="s">
        <v>145</v>
      </c>
    </row>
    <row r="63" spans="1:7" ht="12" customHeight="1">
      <c r="A63" s="34" t="s">
        <v>218</v>
      </c>
      <c r="B63" s="36">
        <v>289</v>
      </c>
      <c r="C63" s="36">
        <v>29369</v>
      </c>
      <c r="D63" s="74">
        <v>100.5</v>
      </c>
      <c r="E63" s="36">
        <v>19</v>
      </c>
      <c r="F63" s="36">
        <v>204</v>
      </c>
      <c r="G63" s="328" t="s">
        <v>145</v>
      </c>
    </row>
    <row r="64" spans="1:7" ht="12" customHeight="1">
      <c r="A64" s="34" t="s">
        <v>219</v>
      </c>
      <c r="B64" s="36">
        <v>5510</v>
      </c>
      <c r="C64" s="36">
        <v>729664</v>
      </c>
      <c r="D64" s="74">
        <v>4752</v>
      </c>
      <c r="E64" s="36">
        <v>2094</v>
      </c>
      <c r="F64" s="36">
        <v>74166</v>
      </c>
      <c r="G64" s="74">
        <v>39.300000000000004</v>
      </c>
    </row>
    <row r="66" ht="12" customHeight="1">
      <c r="A66" s="34" t="s">
        <v>314</v>
      </c>
    </row>
    <row r="73" ht="12" customHeight="1">
      <c r="A73" s="36"/>
    </row>
  </sheetData>
  <sheetProtection/>
  <mergeCells count="2">
    <mergeCell ref="B4:D4"/>
    <mergeCell ref="E4:G4"/>
  </mergeCells>
  <printOptions/>
  <pageMargins left="0.7874015748031497" right="0.7874015748031497" top="0.7874015748031497" bottom="0.6692913385826772" header="0" footer="0.3937007874015748"/>
  <pageSetup horizontalDpi="1200" verticalDpi="1200" orientation="portrait" paperSize="9" r:id="rId2"/>
  <headerFooter alignWithMargins="0">
    <oddFooter>&amp;C&amp;"Arial CE,Regular"&amp;10 21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9.00390625" style="34" customWidth="1"/>
    <col min="2" max="2" width="6.125" style="36" customWidth="1"/>
    <col min="3" max="3" width="7.625" style="36" customWidth="1"/>
    <col min="4" max="4" width="10.625" style="74" customWidth="1"/>
    <col min="5" max="5" width="6.125" style="36" customWidth="1"/>
    <col min="6" max="6" width="7.625" style="36" customWidth="1"/>
    <col min="7" max="7" width="11.50390625" style="74" customWidth="1"/>
    <col min="8" max="8" width="19.25390625" style="36" customWidth="1"/>
    <col min="9" max="9" width="23.875" style="36" customWidth="1"/>
    <col min="10" max="14" width="8.75390625" style="36" customWidth="1"/>
    <col min="15" max="15" width="3.50390625" style="36" customWidth="1"/>
    <col min="16" max="16384" width="8.75390625" style="36" customWidth="1"/>
  </cols>
  <sheetData>
    <row r="1" spans="1:4" ht="13.5">
      <c r="A1" s="33" t="s">
        <v>186</v>
      </c>
      <c r="B1" s="35"/>
      <c r="C1" s="35"/>
      <c r="D1" s="83"/>
    </row>
    <row r="2" spans="1:4" ht="15" customHeight="1">
      <c r="A2" s="33" t="s">
        <v>255</v>
      </c>
      <c r="B2" s="35"/>
      <c r="C2" s="35"/>
      <c r="D2" s="83"/>
    </row>
    <row r="3" ht="6.75" customHeight="1"/>
    <row r="4" spans="1:7" s="262" customFormat="1" ht="10.5" customHeight="1">
      <c r="A4" s="261"/>
      <c r="B4" s="445" t="s">
        <v>3</v>
      </c>
      <c r="C4" s="445"/>
      <c r="D4" s="445"/>
      <c r="E4" s="445" t="s">
        <v>4</v>
      </c>
      <c r="F4" s="445"/>
      <c r="G4" s="445"/>
    </row>
    <row r="5" spans="1:7" s="262" customFormat="1" ht="10.5" customHeight="1">
      <c r="A5" s="265"/>
      <c r="B5" s="262" t="s">
        <v>5</v>
      </c>
      <c r="C5" s="262" t="s">
        <v>5</v>
      </c>
      <c r="D5" s="264" t="s">
        <v>45</v>
      </c>
      <c r="E5" s="262" t="s">
        <v>5</v>
      </c>
      <c r="F5" s="262" t="s">
        <v>5</v>
      </c>
      <c r="G5" s="264" t="s">
        <v>45</v>
      </c>
    </row>
    <row r="6" spans="1:7" s="262" customFormat="1" ht="10.5" customHeight="1">
      <c r="A6" s="265"/>
      <c r="B6" s="262" t="s">
        <v>6</v>
      </c>
      <c r="C6" s="262" t="s">
        <v>7</v>
      </c>
      <c r="D6" s="264" t="s">
        <v>56</v>
      </c>
      <c r="E6" s="262" t="s">
        <v>6</v>
      </c>
      <c r="F6" s="262" t="s">
        <v>7</v>
      </c>
      <c r="G6" s="264" t="s">
        <v>56</v>
      </c>
    </row>
    <row r="7" spans="1:7" s="262" customFormat="1" ht="10.5" customHeight="1">
      <c r="A7" s="266"/>
      <c r="B7" s="267"/>
      <c r="C7" s="267"/>
      <c r="D7" s="268" t="s">
        <v>8</v>
      </c>
      <c r="E7" s="267"/>
      <c r="F7" s="267"/>
      <c r="G7" s="268" t="s">
        <v>8</v>
      </c>
    </row>
    <row r="8" spans="1:7" s="262" customFormat="1" ht="7.5" customHeight="1">
      <c r="A8" s="265"/>
      <c r="D8" s="264"/>
      <c r="G8" s="264"/>
    </row>
    <row r="9" spans="1:7" s="146" customFormat="1" ht="10.5" customHeight="1">
      <c r="A9" s="145" t="s">
        <v>177</v>
      </c>
      <c r="B9" s="270">
        <v>33645</v>
      </c>
      <c r="C9" s="270">
        <v>5095014</v>
      </c>
      <c r="D9" s="331">
        <v>8916.1</v>
      </c>
      <c r="E9" s="331">
        <v>3053</v>
      </c>
      <c r="F9" s="331">
        <v>157636</v>
      </c>
      <c r="G9" s="331">
        <v>435.6</v>
      </c>
    </row>
    <row r="10" spans="1:7" s="146" customFormat="1" ht="10.5" customHeight="1">
      <c r="A10" s="145" t="s">
        <v>176</v>
      </c>
      <c r="D10" s="147"/>
      <c r="E10" s="147"/>
      <c r="F10" s="147"/>
      <c r="G10" s="147"/>
    </row>
    <row r="11" spans="1:8" s="146" customFormat="1" ht="10.5" customHeight="1">
      <c r="A11" s="145"/>
      <c r="B11" s="271"/>
      <c r="C11" s="271"/>
      <c r="D11" s="332"/>
      <c r="E11" s="332"/>
      <c r="F11" s="332"/>
      <c r="G11" s="332"/>
      <c r="H11" s="262"/>
    </row>
    <row r="12" spans="1:7" s="146" customFormat="1" ht="12" customHeight="1">
      <c r="A12" s="145" t="s">
        <v>195</v>
      </c>
      <c r="B12" s="272">
        <v>131</v>
      </c>
      <c r="C12" s="272">
        <v>26508</v>
      </c>
      <c r="D12" s="410" t="s">
        <v>194</v>
      </c>
      <c r="E12" s="330">
        <v>1</v>
      </c>
      <c r="F12" s="330">
        <v>1</v>
      </c>
      <c r="G12" s="330" t="s">
        <v>194</v>
      </c>
    </row>
    <row r="13" spans="1:7" s="146" customFormat="1" ht="12" customHeight="1">
      <c r="A13" s="145" t="s">
        <v>293</v>
      </c>
      <c r="B13" s="272">
        <v>744</v>
      </c>
      <c r="C13" s="272">
        <v>102538</v>
      </c>
      <c r="D13" s="410">
        <v>51.5</v>
      </c>
      <c r="E13" s="330">
        <v>3</v>
      </c>
      <c r="F13" s="330" t="s">
        <v>145</v>
      </c>
      <c r="G13" s="330" t="s">
        <v>194</v>
      </c>
    </row>
    <row r="14" spans="1:7" s="146" customFormat="1" ht="12" customHeight="1">
      <c r="A14" s="145" t="s">
        <v>320</v>
      </c>
      <c r="B14" s="272">
        <v>188</v>
      </c>
      <c r="C14" s="272">
        <v>29084</v>
      </c>
      <c r="D14" s="410">
        <v>0.1</v>
      </c>
      <c r="E14" s="330">
        <v>356</v>
      </c>
      <c r="F14" s="330">
        <v>59238</v>
      </c>
      <c r="G14" s="330" t="s">
        <v>194</v>
      </c>
    </row>
    <row r="15" spans="1:7" s="146" customFormat="1" ht="12" customHeight="1">
      <c r="A15" s="145" t="s">
        <v>294</v>
      </c>
      <c r="B15" s="272">
        <v>582</v>
      </c>
      <c r="C15" s="272">
        <v>80344</v>
      </c>
      <c r="D15" s="410">
        <v>131.5</v>
      </c>
      <c r="E15" s="330">
        <v>23</v>
      </c>
      <c r="F15" s="330">
        <v>10</v>
      </c>
      <c r="G15" s="330">
        <v>2.4</v>
      </c>
    </row>
    <row r="16" spans="1:7" s="146" customFormat="1" ht="12" customHeight="1">
      <c r="A16" s="145" t="s">
        <v>196</v>
      </c>
      <c r="B16" s="272">
        <v>577</v>
      </c>
      <c r="C16" s="272">
        <v>114999</v>
      </c>
      <c r="D16" s="410" t="s">
        <v>194</v>
      </c>
      <c r="E16" s="330">
        <v>3</v>
      </c>
      <c r="F16" s="330">
        <v>2</v>
      </c>
      <c r="G16" s="330" t="s">
        <v>194</v>
      </c>
    </row>
    <row r="17" spans="1:7" s="146" customFormat="1" ht="12" customHeight="1">
      <c r="A17" s="145" t="s">
        <v>197</v>
      </c>
      <c r="B17" s="272">
        <v>249</v>
      </c>
      <c r="C17" s="272">
        <v>41687</v>
      </c>
      <c r="D17" s="410" t="s">
        <v>194</v>
      </c>
      <c r="E17" s="330">
        <v>5</v>
      </c>
      <c r="F17" s="330">
        <v>317</v>
      </c>
      <c r="G17" s="330" t="s">
        <v>194</v>
      </c>
    </row>
    <row r="18" spans="1:21" s="148" customFormat="1" ht="12" customHeight="1">
      <c r="A18" s="145" t="s">
        <v>295</v>
      </c>
      <c r="B18" s="272">
        <v>259</v>
      </c>
      <c r="C18" s="272">
        <v>48276</v>
      </c>
      <c r="D18" s="410" t="s">
        <v>194</v>
      </c>
      <c r="E18" s="330">
        <v>1</v>
      </c>
      <c r="F18" s="330" t="s">
        <v>145</v>
      </c>
      <c r="G18" s="330" t="s">
        <v>194</v>
      </c>
      <c r="I18" s="146"/>
      <c r="J18" s="146"/>
      <c r="K18" s="146"/>
      <c r="L18" s="146"/>
      <c r="M18" s="146"/>
      <c r="N18" s="146"/>
      <c r="P18" s="146"/>
      <c r="Q18" s="146"/>
      <c r="R18" s="146"/>
      <c r="S18" s="146"/>
      <c r="T18" s="146"/>
      <c r="U18" s="146"/>
    </row>
    <row r="19" spans="1:7" s="146" customFormat="1" ht="12" customHeight="1">
      <c r="A19" s="145" t="s">
        <v>298</v>
      </c>
      <c r="B19" s="272">
        <v>184</v>
      </c>
      <c r="C19" s="272">
        <v>33373</v>
      </c>
      <c r="D19" s="410" t="s">
        <v>194</v>
      </c>
      <c r="E19" s="330">
        <v>7</v>
      </c>
      <c r="F19" s="330">
        <v>15</v>
      </c>
      <c r="G19" s="330" t="s">
        <v>194</v>
      </c>
    </row>
    <row r="20" spans="1:7" s="146" customFormat="1" ht="12" customHeight="1">
      <c r="A20" s="145" t="s">
        <v>198</v>
      </c>
      <c r="B20" s="272">
        <v>183</v>
      </c>
      <c r="C20" s="272">
        <v>32354</v>
      </c>
      <c r="D20" s="410" t="s">
        <v>194</v>
      </c>
      <c r="E20" s="330">
        <v>2</v>
      </c>
      <c r="F20" s="330" t="s">
        <v>145</v>
      </c>
      <c r="G20" s="330" t="s">
        <v>194</v>
      </c>
    </row>
    <row r="21" spans="1:7" s="146" customFormat="1" ht="12" customHeight="1">
      <c r="A21" s="145" t="s">
        <v>199</v>
      </c>
      <c r="B21" s="272">
        <v>319</v>
      </c>
      <c r="C21" s="272">
        <v>59507</v>
      </c>
      <c r="D21" s="410" t="s">
        <v>194</v>
      </c>
      <c r="E21" s="330">
        <v>3</v>
      </c>
      <c r="F21" s="330">
        <v>178</v>
      </c>
      <c r="G21" s="330" t="s">
        <v>194</v>
      </c>
    </row>
    <row r="22" spans="1:7" s="146" customFormat="1" ht="12" customHeight="1">
      <c r="A22" s="145" t="s">
        <v>200</v>
      </c>
      <c r="B22" s="272">
        <v>649</v>
      </c>
      <c r="C22" s="272">
        <v>114826</v>
      </c>
      <c r="D22" s="410" t="s">
        <v>194</v>
      </c>
      <c r="E22" s="330">
        <v>4</v>
      </c>
      <c r="F22" s="330">
        <v>5</v>
      </c>
      <c r="G22" s="330" t="s">
        <v>194</v>
      </c>
    </row>
    <row r="23" spans="1:7" s="146" customFormat="1" ht="12" customHeight="1">
      <c r="A23" s="145" t="s">
        <v>299</v>
      </c>
      <c r="B23" s="272">
        <v>929</v>
      </c>
      <c r="C23" s="272">
        <v>169912</v>
      </c>
      <c r="D23" s="410" t="s">
        <v>194</v>
      </c>
      <c r="E23" s="330">
        <v>2</v>
      </c>
      <c r="F23" s="330">
        <v>158</v>
      </c>
      <c r="G23" s="330" t="s">
        <v>194</v>
      </c>
    </row>
    <row r="24" spans="1:7" s="146" customFormat="1" ht="12" customHeight="1">
      <c r="A24" s="145" t="s">
        <v>201</v>
      </c>
      <c r="B24" s="272">
        <v>667</v>
      </c>
      <c r="C24" s="272">
        <v>38717</v>
      </c>
      <c r="D24" s="410">
        <v>974.9</v>
      </c>
      <c r="E24" s="330">
        <v>114</v>
      </c>
      <c r="F24" s="330">
        <v>121</v>
      </c>
      <c r="G24" s="330">
        <v>6.3</v>
      </c>
    </row>
    <row r="25" spans="1:7" s="146" customFormat="1" ht="12" customHeight="1">
      <c r="A25" s="145" t="s">
        <v>202</v>
      </c>
      <c r="B25" s="272">
        <v>252</v>
      </c>
      <c r="C25" s="272">
        <v>44669</v>
      </c>
      <c r="D25" s="410" t="s">
        <v>194</v>
      </c>
      <c r="E25" s="330" t="s">
        <v>145</v>
      </c>
      <c r="F25" s="330" t="s">
        <v>145</v>
      </c>
      <c r="G25" s="330" t="s">
        <v>194</v>
      </c>
    </row>
    <row r="26" spans="1:7" s="146" customFormat="1" ht="12" customHeight="1">
      <c r="A26" s="145" t="s">
        <v>303</v>
      </c>
      <c r="B26" s="272">
        <v>183</v>
      </c>
      <c r="C26" s="272">
        <v>35063</v>
      </c>
      <c r="D26" s="410" t="s">
        <v>194</v>
      </c>
      <c r="E26" s="330">
        <v>1</v>
      </c>
      <c r="F26" s="330" t="s">
        <v>145</v>
      </c>
      <c r="G26" s="330" t="s">
        <v>194</v>
      </c>
    </row>
    <row r="27" spans="1:7" s="146" customFormat="1" ht="12" customHeight="1">
      <c r="A27" s="145" t="s">
        <v>301</v>
      </c>
      <c r="B27" s="272">
        <v>284</v>
      </c>
      <c r="C27" s="272">
        <v>33706</v>
      </c>
      <c r="D27" s="410">
        <v>87.4</v>
      </c>
      <c r="E27" s="330" t="s">
        <v>145</v>
      </c>
      <c r="F27" s="330" t="s">
        <v>145</v>
      </c>
      <c r="G27" s="330" t="s">
        <v>194</v>
      </c>
    </row>
    <row r="28" spans="1:7" s="146" customFormat="1" ht="12" customHeight="1">
      <c r="A28" s="145" t="s">
        <v>203</v>
      </c>
      <c r="B28" s="272">
        <v>646</v>
      </c>
      <c r="C28" s="272">
        <v>120585</v>
      </c>
      <c r="D28" s="410" t="s">
        <v>194</v>
      </c>
      <c r="E28" s="330">
        <v>4</v>
      </c>
      <c r="F28" s="330">
        <v>4</v>
      </c>
      <c r="G28" s="330" t="s">
        <v>194</v>
      </c>
    </row>
    <row r="29" spans="1:7" s="146" customFormat="1" ht="12" customHeight="1">
      <c r="A29" s="145" t="s">
        <v>204</v>
      </c>
      <c r="B29" s="272">
        <v>411</v>
      </c>
      <c r="C29" s="272">
        <v>53903</v>
      </c>
      <c r="D29" s="410">
        <v>144.8</v>
      </c>
      <c r="E29" s="330">
        <v>1</v>
      </c>
      <c r="F29" s="330">
        <v>1</v>
      </c>
      <c r="G29" s="330" t="s">
        <v>194</v>
      </c>
    </row>
    <row r="30" spans="1:7" s="146" customFormat="1" ht="12" customHeight="1">
      <c r="A30" s="145" t="s">
        <v>205</v>
      </c>
      <c r="B30" s="272">
        <v>517</v>
      </c>
      <c r="C30" s="272">
        <v>80173</v>
      </c>
      <c r="D30" s="410" t="s">
        <v>194</v>
      </c>
      <c r="E30" s="330" t="s">
        <v>145</v>
      </c>
      <c r="F30" s="330" t="s">
        <v>145</v>
      </c>
      <c r="G30" s="330" t="s">
        <v>194</v>
      </c>
    </row>
    <row r="31" spans="1:7" s="146" customFormat="1" ht="12" customHeight="1">
      <c r="A31" s="145" t="s">
        <v>206</v>
      </c>
      <c r="B31" s="272">
        <v>358</v>
      </c>
      <c r="C31" s="272">
        <v>66310</v>
      </c>
      <c r="D31" s="410" t="s">
        <v>194</v>
      </c>
      <c r="E31" s="330">
        <v>3</v>
      </c>
      <c r="F31" s="330">
        <v>185</v>
      </c>
      <c r="G31" s="330" t="s">
        <v>194</v>
      </c>
    </row>
    <row r="32" spans="1:7" s="146" customFormat="1" ht="12" customHeight="1">
      <c r="A32" s="145" t="s">
        <v>300</v>
      </c>
      <c r="B32" s="272">
        <v>920</v>
      </c>
      <c r="C32" s="272">
        <v>110572</v>
      </c>
      <c r="D32" s="410">
        <v>175.6</v>
      </c>
      <c r="E32" s="330">
        <v>53</v>
      </c>
      <c r="F32" s="330">
        <v>47</v>
      </c>
      <c r="G32" s="330" t="s">
        <v>194</v>
      </c>
    </row>
    <row r="33" spans="1:7" s="146" customFormat="1" ht="12" customHeight="1">
      <c r="A33" s="145" t="s">
        <v>321</v>
      </c>
      <c r="B33" s="272">
        <v>1126</v>
      </c>
      <c r="C33" s="272">
        <v>153807</v>
      </c>
      <c r="D33" s="410">
        <v>1214.1</v>
      </c>
      <c r="E33" s="330">
        <v>14</v>
      </c>
      <c r="F33" s="330">
        <v>53</v>
      </c>
      <c r="G33" s="330">
        <v>195</v>
      </c>
    </row>
    <row r="34" spans="1:7" s="146" customFormat="1" ht="12" customHeight="1">
      <c r="A34" s="145" t="s">
        <v>207</v>
      </c>
      <c r="B34" s="272">
        <v>278</v>
      </c>
      <c r="C34" s="272">
        <v>49711</v>
      </c>
      <c r="D34" s="410">
        <v>0.2</v>
      </c>
      <c r="E34" s="330">
        <v>11</v>
      </c>
      <c r="F34" s="330">
        <v>379</v>
      </c>
      <c r="G34" s="330" t="s">
        <v>194</v>
      </c>
    </row>
    <row r="35" spans="1:7" s="146" customFormat="1" ht="12" customHeight="1">
      <c r="A35" s="145" t="s">
        <v>283</v>
      </c>
      <c r="B35" s="272">
        <v>142</v>
      </c>
      <c r="C35" s="272">
        <v>28361</v>
      </c>
      <c r="D35" s="410" t="s">
        <v>194</v>
      </c>
      <c r="E35" s="330" t="s">
        <v>145</v>
      </c>
      <c r="F35" s="330" t="s">
        <v>145</v>
      </c>
      <c r="G35" s="330" t="s">
        <v>194</v>
      </c>
    </row>
    <row r="36" spans="1:7" s="146" customFormat="1" ht="12" customHeight="1">
      <c r="A36" s="145" t="s">
        <v>208</v>
      </c>
      <c r="B36" s="272">
        <v>189</v>
      </c>
      <c r="C36" s="272">
        <v>36865</v>
      </c>
      <c r="D36" s="410" t="s">
        <v>194</v>
      </c>
      <c r="E36" s="330">
        <v>1</v>
      </c>
      <c r="F36" s="330" t="s">
        <v>145</v>
      </c>
      <c r="G36" s="330" t="s">
        <v>194</v>
      </c>
    </row>
    <row r="37" spans="1:7" s="146" customFormat="1" ht="12" customHeight="1">
      <c r="A37" s="145" t="s">
        <v>304</v>
      </c>
      <c r="B37" s="272">
        <v>165</v>
      </c>
      <c r="C37" s="272">
        <v>31645</v>
      </c>
      <c r="D37" s="410" t="s">
        <v>194</v>
      </c>
      <c r="E37" s="330">
        <v>1</v>
      </c>
      <c r="F37" s="330" t="s">
        <v>145</v>
      </c>
      <c r="G37" s="330" t="s">
        <v>194</v>
      </c>
    </row>
    <row r="38" spans="1:7" s="146" customFormat="1" ht="12" customHeight="1">
      <c r="A38" s="145" t="s">
        <v>318</v>
      </c>
      <c r="B38" s="272">
        <v>479</v>
      </c>
      <c r="C38" s="272">
        <v>60898</v>
      </c>
      <c r="D38" s="410">
        <v>157.8</v>
      </c>
      <c r="E38" s="330" t="s">
        <v>145</v>
      </c>
      <c r="F38" s="330" t="s">
        <v>145</v>
      </c>
      <c r="G38" s="330" t="s">
        <v>194</v>
      </c>
    </row>
    <row r="39" spans="1:7" s="146" customFormat="1" ht="12" customHeight="1">
      <c r="A39" s="145" t="s">
        <v>306</v>
      </c>
      <c r="B39" s="272">
        <v>737</v>
      </c>
      <c r="C39" s="272">
        <v>126005</v>
      </c>
      <c r="D39" s="410" t="s">
        <v>194</v>
      </c>
      <c r="E39" s="330">
        <v>2</v>
      </c>
      <c r="F39" s="330" t="s">
        <v>145</v>
      </c>
      <c r="G39" s="330" t="s">
        <v>194</v>
      </c>
    </row>
    <row r="40" spans="1:7" s="146" customFormat="1" ht="12" customHeight="1">
      <c r="A40" s="145" t="s">
        <v>307</v>
      </c>
      <c r="B40" s="272">
        <v>2658</v>
      </c>
      <c r="C40" s="272">
        <v>499065</v>
      </c>
      <c r="D40" s="410" t="s">
        <v>194</v>
      </c>
      <c r="E40" s="330">
        <v>9</v>
      </c>
      <c r="F40" s="330">
        <v>16</v>
      </c>
      <c r="G40" s="330" t="s">
        <v>194</v>
      </c>
    </row>
    <row r="41" spans="1:7" s="146" customFormat="1" ht="12" customHeight="1">
      <c r="A41" s="145" t="s">
        <v>209</v>
      </c>
      <c r="B41" s="272">
        <v>792</v>
      </c>
      <c r="C41" s="272">
        <v>146950</v>
      </c>
      <c r="D41" s="410">
        <v>79.2</v>
      </c>
      <c r="E41" s="330">
        <v>4</v>
      </c>
      <c r="F41" s="330">
        <v>6</v>
      </c>
      <c r="G41" s="330" t="s">
        <v>194</v>
      </c>
    </row>
    <row r="42" spans="1:7" s="146" customFormat="1" ht="12" customHeight="1">
      <c r="A42" s="145" t="s">
        <v>210</v>
      </c>
      <c r="B42" s="272">
        <v>163</v>
      </c>
      <c r="C42" s="272">
        <v>30678</v>
      </c>
      <c r="D42" s="410" t="s">
        <v>194</v>
      </c>
      <c r="E42" s="330">
        <v>3</v>
      </c>
      <c r="F42" s="330">
        <v>63</v>
      </c>
      <c r="G42" s="330" t="s">
        <v>194</v>
      </c>
    </row>
    <row r="43" spans="1:7" s="146" customFormat="1" ht="12" customHeight="1">
      <c r="A43" s="145" t="s">
        <v>211</v>
      </c>
      <c r="B43" s="272">
        <v>508</v>
      </c>
      <c r="C43" s="272">
        <v>92047</v>
      </c>
      <c r="D43" s="410" t="s">
        <v>194</v>
      </c>
      <c r="E43" s="330">
        <v>2</v>
      </c>
      <c r="F43" s="330">
        <v>2</v>
      </c>
      <c r="G43" s="330" t="s">
        <v>194</v>
      </c>
    </row>
    <row r="44" spans="1:7" s="146" customFormat="1" ht="12" customHeight="1">
      <c r="A44" s="145" t="s">
        <v>297</v>
      </c>
      <c r="B44" s="272">
        <v>1572</v>
      </c>
      <c r="C44" s="272">
        <v>281055</v>
      </c>
      <c r="D44" s="410" t="s">
        <v>194</v>
      </c>
      <c r="E44" s="330">
        <v>15</v>
      </c>
      <c r="F44" s="330">
        <v>250</v>
      </c>
      <c r="G44" s="330" t="s">
        <v>194</v>
      </c>
    </row>
    <row r="45" spans="1:7" s="146" customFormat="1" ht="12" customHeight="1">
      <c r="A45" s="145" t="s">
        <v>316</v>
      </c>
      <c r="B45" s="272">
        <v>254</v>
      </c>
      <c r="C45" s="272">
        <v>25568</v>
      </c>
      <c r="D45" s="410">
        <v>1131</v>
      </c>
      <c r="E45" s="330">
        <v>11</v>
      </c>
      <c r="F45" s="330" t="s">
        <v>145</v>
      </c>
      <c r="G45" s="330" t="s">
        <v>194</v>
      </c>
    </row>
    <row r="46" spans="1:7" s="146" customFormat="1" ht="12" customHeight="1">
      <c r="A46" s="145" t="s">
        <v>308</v>
      </c>
      <c r="B46" s="272">
        <v>1541</v>
      </c>
      <c r="C46" s="272">
        <v>152204</v>
      </c>
      <c r="D46" s="410">
        <v>427.6</v>
      </c>
      <c r="E46" s="330">
        <v>10</v>
      </c>
      <c r="F46" s="330">
        <v>36</v>
      </c>
      <c r="G46" s="330" t="s">
        <v>194</v>
      </c>
    </row>
    <row r="47" spans="1:7" s="146" customFormat="1" ht="12" customHeight="1">
      <c r="A47" s="145" t="s">
        <v>212</v>
      </c>
      <c r="B47" s="272">
        <v>260</v>
      </c>
      <c r="C47" s="272">
        <v>47707</v>
      </c>
      <c r="D47" s="410" t="s">
        <v>194</v>
      </c>
      <c r="E47" s="330">
        <v>2</v>
      </c>
      <c r="F47" s="330">
        <v>79</v>
      </c>
      <c r="G47" s="330" t="s">
        <v>194</v>
      </c>
    </row>
    <row r="48" spans="1:7" ht="12" customHeight="1">
      <c r="A48" s="34" t="s">
        <v>315</v>
      </c>
      <c r="B48" s="36">
        <v>185</v>
      </c>
      <c r="C48" s="36">
        <v>33226</v>
      </c>
      <c r="D48" s="410" t="s">
        <v>194</v>
      </c>
      <c r="E48" s="74">
        <v>13</v>
      </c>
      <c r="F48" s="74">
        <v>35</v>
      </c>
      <c r="G48" s="330" t="s">
        <v>194</v>
      </c>
    </row>
    <row r="49" spans="1:7" ht="12" customHeight="1">
      <c r="A49" s="34" t="s">
        <v>309</v>
      </c>
      <c r="B49" s="36">
        <v>183</v>
      </c>
      <c r="C49" s="36">
        <v>31549</v>
      </c>
      <c r="D49" s="410">
        <v>9.6</v>
      </c>
      <c r="E49" s="74">
        <v>3</v>
      </c>
      <c r="F49" s="330">
        <v>3</v>
      </c>
      <c r="G49" s="330">
        <v>0.5</v>
      </c>
    </row>
    <row r="50" spans="1:7" s="146" customFormat="1" ht="12" customHeight="1">
      <c r="A50" s="145" t="s">
        <v>296</v>
      </c>
      <c r="B50" s="272">
        <v>751</v>
      </c>
      <c r="C50" s="272">
        <v>134992</v>
      </c>
      <c r="D50" s="410" t="s">
        <v>194</v>
      </c>
      <c r="E50" s="330" t="s">
        <v>145</v>
      </c>
      <c r="F50" s="330" t="s">
        <v>145</v>
      </c>
      <c r="G50" s="330" t="s">
        <v>194</v>
      </c>
    </row>
    <row r="51" spans="1:7" ht="12" customHeight="1">
      <c r="A51" s="34" t="s">
        <v>310</v>
      </c>
      <c r="B51" s="36">
        <v>882</v>
      </c>
      <c r="C51" s="36">
        <v>100179</v>
      </c>
      <c r="D51" s="410">
        <v>1010.3</v>
      </c>
      <c r="E51" s="74">
        <v>8</v>
      </c>
      <c r="F51" s="330" t="s">
        <v>145</v>
      </c>
      <c r="G51" s="330" t="s">
        <v>194</v>
      </c>
    </row>
    <row r="52" spans="1:7" ht="12" customHeight="1">
      <c r="A52" s="34" t="s">
        <v>311</v>
      </c>
      <c r="B52" s="36">
        <v>595</v>
      </c>
      <c r="C52" s="36">
        <v>109140</v>
      </c>
      <c r="D52" s="410" t="s">
        <v>194</v>
      </c>
      <c r="E52" s="74">
        <v>5</v>
      </c>
      <c r="F52" s="74">
        <v>12</v>
      </c>
      <c r="G52" s="330" t="s">
        <v>194</v>
      </c>
    </row>
    <row r="53" spans="1:7" ht="12" customHeight="1">
      <c r="A53" s="34" t="s">
        <v>312</v>
      </c>
      <c r="B53" s="36">
        <v>604</v>
      </c>
      <c r="C53" s="36">
        <v>104268</v>
      </c>
      <c r="D53" s="410">
        <v>3</v>
      </c>
      <c r="E53" s="74">
        <v>8</v>
      </c>
      <c r="F53" s="330">
        <v>167</v>
      </c>
      <c r="G53" s="74">
        <v>4</v>
      </c>
    </row>
    <row r="54" spans="1:7" ht="12" customHeight="1">
      <c r="A54" s="34" t="s">
        <v>317</v>
      </c>
      <c r="B54" s="36">
        <v>128</v>
      </c>
      <c r="C54" s="36">
        <v>25298</v>
      </c>
      <c r="D54" s="410" t="s">
        <v>194</v>
      </c>
      <c r="E54" s="330" t="s">
        <v>145</v>
      </c>
      <c r="F54" s="330" t="s">
        <v>145</v>
      </c>
      <c r="G54" s="330" t="s">
        <v>194</v>
      </c>
    </row>
    <row r="55" spans="1:7" ht="12" customHeight="1">
      <c r="A55" s="34" t="s">
        <v>213</v>
      </c>
      <c r="B55" s="36">
        <v>1086</v>
      </c>
      <c r="C55" s="36">
        <v>168613</v>
      </c>
      <c r="D55" s="74">
        <v>61.5</v>
      </c>
      <c r="E55" s="36">
        <v>35</v>
      </c>
      <c r="F55" s="36">
        <v>4269</v>
      </c>
      <c r="G55" s="74">
        <v>9.7</v>
      </c>
    </row>
    <row r="56" spans="1:7" ht="12" customHeight="1">
      <c r="A56" s="34" t="s">
        <v>214</v>
      </c>
      <c r="B56" s="36">
        <v>150</v>
      </c>
      <c r="C56" s="36">
        <v>26365</v>
      </c>
      <c r="D56" s="410" t="s">
        <v>194</v>
      </c>
      <c r="E56" s="36">
        <v>1</v>
      </c>
      <c r="F56" s="36">
        <v>182</v>
      </c>
      <c r="G56" s="330" t="s">
        <v>194</v>
      </c>
    </row>
    <row r="57" spans="1:7" ht="12" customHeight="1">
      <c r="A57" s="34" t="s">
        <v>215</v>
      </c>
      <c r="B57" s="36">
        <v>240</v>
      </c>
      <c r="C57" s="36">
        <v>47217</v>
      </c>
      <c r="D57" s="410" t="s">
        <v>194</v>
      </c>
      <c r="E57" s="36">
        <v>1</v>
      </c>
      <c r="F57" s="36">
        <v>5</v>
      </c>
      <c r="G57" s="330" t="s">
        <v>194</v>
      </c>
    </row>
    <row r="58" spans="1:7" ht="12" customHeight="1">
      <c r="A58" s="34" t="s">
        <v>216</v>
      </c>
      <c r="B58" s="36">
        <v>646</v>
      </c>
      <c r="C58" s="36">
        <v>59685</v>
      </c>
      <c r="D58" s="74">
        <v>57.9</v>
      </c>
      <c r="E58" s="36">
        <v>14</v>
      </c>
      <c r="F58" s="36">
        <v>115</v>
      </c>
      <c r="G58" s="330" t="s">
        <v>194</v>
      </c>
    </row>
    <row r="59" spans="1:7" ht="12" customHeight="1">
      <c r="A59" s="34" t="s">
        <v>313</v>
      </c>
      <c r="B59" s="36">
        <v>635</v>
      </c>
      <c r="C59" s="36">
        <v>114504</v>
      </c>
      <c r="D59" s="410" t="s">
        <v>194</v>
      </c>
      <c r="E59" s="36">
        <v>3</v>
      </c>
      <c r="F59" s="36">
        <v>13</v>
      </c>
      <c r="G59" s="330" t="s">
        <v>194</v>
      </c>
    </row>
    <row r="60" spans="1:7" ht="12" customHeight="1">
      <c r="A60" s="34" t="s">
        <v>217</v>
      </c>
      <c r="B60" s="36">
        <v>1150</v>
      </c>
      <c r="C60" s="36">
        <v>152852</v>
      </c>
      <c r="D60" s="74">
        <v>182.1</v>
      </c>
      <c r="E60" s="36">
        <v>52</v>
      </c>
      <c r="F60" s="36">
        <v>182</v>
      </c>
      <c r="G60" s="330" t="s">
        <v>194</v>
      </c>
    </row>
    <row r="61" spans="1:7" ht="12" customHeight="1">
      <c r="A61" s="34" t="s">
        <v>218</v>
      </c>
      <c r="B61" s="36">
        <v>288</v>
      </c>
      <c r="C61" s="36">
        <v>29315</v>
      </c>
      <c r="D61" s="74">
        <v>63.5</v>
      </c>
      <c r="E61" s="36">
        <v>23</v>
      </c>
      <c r="F61" s="36">
        <v>129</v>
      </c>
      <c r="G61" s="330" t="s">
        <v>194</v>
      </c>
    </row>
    <row r="62" spans="1:10" ht="12" customHeight="1">
      <c r="A62" s="34" t="s">
        <v>219</v>
      </c>
      <c r="B62" s="36">
        <v>6026</v>
      </c>
      <c r="C62" s="36">
        <v>758139</v>
      </c>
      <c r="D62" s="74">
        <v>2952.5</v>
      </c>
      <c r="E62" s="36">
        <v>2216</v>
      </c>
      <c r="F62" s="36">
        <v>91358</v>
      </c>
      <c r="G62" s="74">
        <v>217.70000000000005</v>
      </c>
      <c r="I62" s="74"/>
      <c r="J62" s="74"/>
    </row>
    <row r="64" ht="13.5">
      <c r="A64" s="34" t="s">
        <v>314</v>
      </c>
    </row>
  </sheetData>
  <sheetProtection/>
  <mergeCells count="2">
    <mergeCell ref="B4:D4"/>
    <mergeCell ref="E4:G4"/>
  </mergeCells>
  <printOptions/>
  <pageMargins left="0.78740157480315" right="0.78740157480315" top="0.78740157480315" bottom="0.47244094488189" header="0" footer="0.393700787401575"/>
  <pageSetup horizontalDpi="1200" verticalDpi="1200" orientation="portrait" paperSize="9" r:id="rId2"/>
  <headerFooter alignWithMargins="0">
    <oddFooter>&amp;C&amp;"Arial CE,Regular"&amp;10 22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I1" sqref="I1"/>
    </sheetView>
  </sheetViews>
  <sheetFormatPr defaultColWidth="8.75390625" defaultRowHeight="15.75"/>
  <cols>
    <col min="1" max="1" width="28.25390625" style="58" customWidth="1"/>
    <col min="2" max="2" width="6.125" style="4" customWidth="1"/>
    <col min="3" max="3" width="6.00390625" style="4" customWidth="1"/>
    <col min="4" max="4" width="9.75390625" style="212" customWidth="1"/>
    <col min="5" max="5" width="8.125" style="53" customWidth="1"/>
    <col min="6" max="6" width="6.875" style="69" customWidth="1"/>
    <col min="7" max="7" width="9.75390625" style="69" customWidth="1"/>
    <col min="8" max="8" width="8.75390625" style="4" customWidth="1"/>
    <col min="9" max="9" width="23.125" style="4" customWidth="1"/>
    <col min="10" max="13" width="8.75390625" style="53" customWidth="1"/>
    <col min="14" max="16384" width="8.75390625" style="4" customWidth="1"/>
  </cols>
  <sheetData>
    <row r="1" spans="1:7" ht="13.5">
      <c r="A1" s="7" t="s">
        <v>100</v>
      </c>
      <c r="B1" s="6"/>
      <c r="C1" s="6"/>
      <c r="D1" s="211"/>
      <c r="E1" s="8"/>
      <c r="F1" s="78"/>
      <c r="G1" s="78"/>
    </row>
    <row r="2" spans="1:7" ht="13.5">
      <c r="A2" s="7" t="s">
        <v>256</v>
      </c>
      <c r="B2" s="6"/>
      <c r="C2" s="6"/>
      <c r="D2" s="211"/>
      <c r="E2" s="8"/>
      <c r="F2" s="78"/>
      <c r="G2" s="78"/>
    </row>
    <row r="3" ht="6.75" customHeight="1"/>
    <row r="4" spans="1:13" s="274" customFormat="1" ht="10.5" customHeight="1">
      <c r="A4" s="273"/>
      <c r="B4" s="446" t="s">
        <v>3</v>
      </c>
      <c r="C4" s="446"/>
      <c r="D4" s="446"/>
      <c r="E4" s="447" t="s">
        <v>4</v>
      </c>
      <c r="F4" s="447"/>
      <c r="G4" s="447"/>
      <c r="J4" s="276"/>
      <c r="K4" s="276"/>
      <c r="L4" s="276"/>
      <c r="M4" s="276"/>
    </row>
    <row r="5" spans="1:13" s="274" customFormat="1" ht="10.5" customHeight="1">
      <c r="A5" s="275"/>
      <c r="B5" s="276" t="s">
        <v>5</v>
      </c>
      <c r="C5" s="276" t="s">
        <v>5</v>
      </c>
      <c r="D5" s="277" t="s">
        <v>45</v>
      </c>
      <c r="E5" s="276" t="s">
        <v>5</v>
      </c>
      <c r="F5" s="277" t="s">
        <v>5</v>
      </c>
      <c r="G5" s="277" t="s">
        <v>45</v>
      </c>
      <c r="J5" s="276"/>
      <c r="K5" s="276"/>
      <c r="L5" s="276"/>
      <c r="M5" s="276"/>
    </row>
    <row r="6" spans="1:13" s="274" customFormat="1" ht="10.5" customHeight="1">
      <c r="A6" s="275"/>
      <c r="B6" s="276" t="s">
        <v>6</v>
      </c>
      <c r="C6" s="276" t="s">
        <v>7</v>
      </c>
      <c r="D6" s="277" t="s">
        <v>56</v>
      </c>
      <c r="E6" s="276" t="s">
        <v>6</v>
      </c>
      <c r="F6" s="277" t="s">
        <v>7</v>
      </c>
      <c r="G6" s="277" t="s">
        <v>56</v>
      </c>
      <c r="J6" s="276"/>
      <c r="K6" s="276"/>
      <c r="L6" s="276"/>
      <c r="M6" s="276"/>
    </row>
    <row r="7" spans="1:13" s="274" customFormat="1" ht="10.5" customHeight="1">
      <c r="A7" s="278"/>
      <c r="B7" s="279"/>
      <c r="C7" s="279"/>
      <c r="D7" s="280" t="s">
        <v>8</v>
      </c>
      <c r="E7" s="279"/>
      <c r="F7" s="280"/>
      <c r="G7" s="280" t="s">
        <v>8</v>
      </c>
      <c r="J7" s="276"/>
      <c r="K7" s="276"/>
      <c r="L7" s="276"/>
      <c r="M7" s="276"/>
    </row>
    <row r="8" spans="1:13" s="274" customFormat="1" ht="6" customHeight="1">
      <c r="A8" s="275"/>
      <c r="B8" s="281"/>
      <c r="C8" s="281"/>
      <c r="D8" s="282"/>
      <c r="E8" s="276"/>
      <c r="F8" s="277"/>
      <c r="G8" s="277"/>
      <c r="J8" s="276"/>
      <c r="K8" s="276"/>
      <c r="L8" s="276"/>
      <c r="M8" s="276"/>
    </row>
    <row r="9" spans="1:13" s="274" customFormat="1" ht="10.5" customHeight="1">
      <c r="A9" s="275" t="s">
        <v>101</v>
      </c>
      <c r="B9" s="283">
        <v>37081</v>
      </c>
      <c r="C9" s="283">
        <v>5604707</v>
      </c>
      <c r="D9" s="277">
        <v>11078.1</v>
      </c>
      <c r="E9" s="283">
        <v>4075</v>
      </c>
      <c r="F9" s="277">
        <v>257610</v>
      </c>
      <c r="G9" s="277">
        <v>251.3</v>
      </c>
      <c r="H9" s="283"/>
      <c r="J9" s="276"/>
      <c r="K9" s="276"/>
      <c r="L9" s="276"/>
      <c r="M9" s="276"/>
    </row>
    <row r="10" spans="1:13" s="274" customFormat="1" ht="7.5" customHeight="1">
      <c r="A10" s="275"/>
      <c r="B10" s="283"/>
      <c r="C10" s="283"/>
      <c r="D10" s="277"/>
      <c r="E10" s="283"/>
      <c r="F10" s="277"/>
      <c r="G10" s="277"/>
      <c r="H10" s="283"/>
      <c r="J10" s="276"/>
      <c r="K10" s="276"/>
      <c r="L10" s="276"/>
      <c r="M10" s="276"/>
    </row>
    <row r="11" spans="1:13" s="149" customFormat="1" ht="10.5" customHeight="1">
      <c r="A11" s="208" t="s">
        <v>174</v>
      </c>
      <c r="B11" s="283">
        <v>18502</v>
      </c>
      <c r="C11" s="283">
        <v>2811863</v>
      </c>
      <c r="D11" s="277">
        <v>6849.8</v>
      </c>
      <c r="E11" s="283">
        <v>2056</v>
      </c>
      <c r="F11" s="277">
        <v>116090</v>
      </c>
      <c r="G11" s="277">
        <v>36.3</v>
      </c>
      <c r="H11" s="150"/>
      <c r="J11" s="285"/>
      <c r="K11" s="285"/>
      <c r="L11" s="285"/>
      <c r="M11" s="285"/>
    </row>
    <row r="12" spans="1:13" s="149" customFormat="1" ht="10.5" customHeight="1">
      <c r="A12" s="208" t="s">
        <v>178</v>
      </c>
      <c r="D12" s="284"/>
      <c r="E12" s="285"/>
      <c r="F12" s="287"/>
      <c r="G12" s="287"/>
      <c r="H12" s="150"/>
      <c r="J12" s="285"/>
      <c r="K12" s="285"/>
      <c r="L12" s="285"/>
      <c r="M12" s="285"/>
    </row>
    <row r="13" spans="1:13" s="149" customFormat="1" ht="10.5" customHeight="1">
      <c r="A13" s="208"/>
      <c r="B13" s="150"/>
      <c r="C13" s="150"/>
      <c r="D13" s="286"/>
      <c r="E13" s="150"/>
      <c r="F13" s="287"/>
      <c r="G13" s="287"/>
      <c r="H13" s="150"/>
      <c r="J13" s="285"/>
      <c r="K13" s="285"/>
      <c r="L13" s="285"/>
      <c r="M13" s="285"/>
    </row>
    <row r="14" spans="1:13" s="149" customFormat="1" ht="11.25" customHeight="1">
      <c r="A14" s="207" t="s">
        <v>293</v>
      </c>
      <c r="B14" s="288">
        <v>406</v>
      </c>
      <c r="C14" s="288">
        <v>56255</v>
      </c>
      <c r="D14" s="329">
        <v>40.9</v>
      </c>
      <c r="E14" s="327">
        <v>2</v>
      </c>
      <c r="F14" s="327" t="s">
        <v>145</v>
      </c>
      <c r="G14" s="327" t="s">
        <v>194</v>
      </c>
      <c r="H14" s="150"/>
      <c r="J14" s="285"/>
      <c r="K14" s="285"/>
      <c r="L14" s="285"/>
      <c r="M14" s="285"/>
    </row>
    <row r="15" spans="1:13" s="149" customFormat="1" ht="11.25" customHeight="1">
      <c r="A15" s="207" t="s">
        <v>320</v>
      </c>
      <c r="B15" s="288">
        <v>173</v>
      </c>
      <c r="C15" s="288">
        <v>22805</v>
      </c>
      <c r="D15" s="329">
        <v>0.2</v>
      </c>
      <c r="E15" s="327">
        <v>336</v>
      </c>
      <c r="F15" s="327">
        <v>43038</v>
      </c>
      <c r="G15" s="327" t="s">
        <v>194</v>
      </c>
      <c r="H15" s="150"/>
      <c r="J15" s="285"/>
      <c r="K15" s="285"/>
      <c r="L15" s="285"/>
      <c r="M15" s="285"/>
    </row>
    <row r="16" spans="1:13" s="149" customFormat="1" ht="11.25" customHeight="1">
      <c r="A16" s="208" t="s">
        <v>294</v>
      </c>
      <c r="B16" s="288">
        <v>325</v>
      </c>
      <c r="C16" s="288">
        <v>41564</v>
      </c>
      <c r="D16" s="329">
        <v>30.4</v>
      </c>
      <c r="E16" s="327">
        <v>17</v>
      </c>
      <c r="F16" s="327">
        <v>100</v>
      </c>
      <c r="G16" s="327" t="s">
        <v>194</v>
      </c>
      <c r="H16" s="150"/>
      <c r="J16" s="285"/>
      <c r="K16" s="285"/>
      <c r="L16" s="285"/>
      <c r="M16" s="285"/>
    </row>
    <row r="17" spans="1:13" s="149" customFormat="1" ht="11.25" customHeight="1">
      <c r="A17" s="208" t="s">
        <v>196</v>
      </c>
      <c r="B17" s="288">
        <v>319</v>
      </c>
      <c r="C17" s="288">
        <v>59884</v>
      </c>
      <c r="D17" s="329" t="s">
        <v>194</v>
      </c>
      <c r="E17" s="327">
        <v>4</v>
      </c>
      <c r="F17" s="327">
        <v>420</v>
      </c>
      <c r="G17" s="327" t="s">
        <v>194</v>
      </c>
      <c r="H17" s="150"/>
      <c r="J17" s="285"/>
      <c r="K17" s="285"/>
      <c r="L17" s="285"/>
      <c r="M17" s="285"/>
    </row>
    <row r="18" spans="1:13" s="153" customFormat="1" ht="11.25" customHeight="1">
      <c r="A18" s="208" t="s">
        <v>197</v>
      </c>
      <c r="B18" s="288">
        <v>133</v>
      </c>
      <c r="C18" s="288">
        <v>20965</v>
      </c>
      <c r="D18" s="329" t="s">
        <v>194</v>
      </c>
      <c r="E18" s="327">
        <v>5</v>
      </c>
      <c r="F18" s="327">
        <v>3</v>
      </c>
      <c r="G18" s="327" t="s">
        <v>194</v>
      </c>
      <c r="H18" s="152"/>
      <c r="J18" s="152"/>
      <c r="K18" s="152"/>
      <c r="L18" s="152"/>
      <c r="M18" s="152"/>
    </row>
    <row r="19" spans="1:13" s="153" customFormat="1" ht="11.25" customHeight="1">
      <c r="A19" s="209" t="s">
        <v>295</v>
      </c>
      <c r="B19" s="288">
        <v>144</v>
      </c>
      <c r="C19" s="288">
        <v>26122</v>
      </c>
      <c r="D19" s="329" t="s">
        <v>194</v>
      </c>
      <c r="E19" s="327">
        <v>3</v>
      </c>
      <c r="F19" s="327">
        <v>4</v>
      </c>
      <c r="G19" s="327" t="s">
        <v>194</v>
      </c>
      <c r="H19" s="152"/>
      <c r="J19" s="152"/>
      <c r="K19" s="152"/>
      <c r="L19" s="152"/>
      <c r="M19" s="152"/>
    </row>
    <row r="20" spans="1:13" s="149" customFormat="1" ht="11.25" customHeight="1">
      <c r="A20" s="208" t="s">
        <v>299</v>
      </c>
      <c r="B20" s="288">
        <v>498</v>
      </c>
      <c r="C20" s="288">
        <v>90624</v>
      </c>
      <c r="D20" s="329" t="s">
        <v>194</v>
      </c>
      <c r="E20" s="327">
        <v>1</v>
      </c>
      <c r="F20" s="327" t="s">
        <v>145</v>
      </c>
      <c r="G20" s="327" t="s">
        <v>194</v>
      </c>
      <c r="J20" s="285"/>
      <c r="K20" s="285"/>
      <c r="L20" s="285"/>
      <c r="M20" s="285"/>
    </row>
    <row r="21" spans="1:13" s="153" customFormat="1" ht="11.25" customHeight="1">
      <c r="A21" s="209" t="s">
        <v>298</v>
      </c>
      <c r="B21" s="288">
        <v>117</v>
      </c>
      <c r="C21" s="288">
        <v>21494</v>
      </c>
      <c r="D21" s="329" t="s">
        <v>194</v>
      </c>
      <c r="E21" s="327">
        <v>4</v>
      </c>
      <c r="F21" s="327">
        <v>14</v>
      </c>
      <c r="G21" s="327" t="s">
        <v>194</v>
      </c>
      <c r="H21" s="152"/>
      <c r="J21" s="152"/>
      <c r="K21" s="152"/>
      <c r="L21" s="152"/>
      <c r="M21" s="152"/>
    </row>
    <row r="22" spans="1:13" s="149" customFormat="1" ht="11.25" customHeight="1">
      <c r="A22" s="208" t="s">
        <v>198</v>
      </c>
      <c r="B22" s="288">
        <v>92</v>
      </c>
      <c r="C22" s="288">
        <v>17098</v>
      </c>
      <c r="D22" s="329" t="s">
        <v>194</v>
      </c>
      <c r="E22" s="327">
        <v>3</v>
      </c>
      <c r="F22" s="327" t="s">
        <v>145</v>
      </c>
      <c r="G22" s="327" t="s">
        <v>194</v>
      </c>
      <c r="H22" s="150"/>
      <c r="J22" s="285"/>
      <c r="K22" s="285"/>
      <c r="L22" s="285"/>
      <c r="M22" s="285"/>
    </row>
    <row r="23" spans="1:13" s="153" customFormat="1" ht="11.25" customHeight="1">
      <c r="A23" s="209" t="s">
        <v>199</v>
      </c>
      <c r="B23" s="288">
        <v>165</v>
      </c>
      <c r="C23" s="288">
        <v>30557</v>
      </c>
      <c r="D23" s="329" t="s">
        <v>194</v>
      </c>
      <c r="E23" s="327" t="s">
        <v>194</v>
      </c>
      <c r="F23" s="327" t="s">
        <v>145</v>
      </c>
      <c r="G23" s="327" t="s">
        <v>194</v>
      </c>
      <c r="H23" s="152"/>
      <c r="J23" s="152"/>
      <c r="K23" s="152"/>
      <c r="L23" s="152"/>
      <c r="M23" s="152"/>
    </row>
    <row r="24" spans="1:13" s="149" customFormat="1" ht="11.25" customHeight="1">
      <c r="A24" s="208" t="s">
        <v>200</v>
      </c>
      <c r="B24" s="288">
        <v>380</v>
      </c>
      <c r="C24" s="288">
        <v>66694</v>
      </c>
      <c r="D24" s="329" t="s">
        <v>194</v>
      </c>
      <c r="E24" s="327">
        <v>4</v>
      </c>
      <c r="F24" s="327">
        <v>2</v>
      </c>
      <c r="G24" s="327" t="s">
        <v>194</v>
      </c>
      <c r="J24" s="285"/>
      <c r="K24" s="285"/>
      <c r="L24" s="285"/>
      <c r="M24" s="285"/>
    </row>
    <row r="25" spans="1:13" s="153" customFormat="1" ht="11.25" customHeight="1">
      <c r="A25" s="209" t="s">
        <v>201</v>
      </c>
      <c r="B25" s="288">
        <v>408</v>
      </c>
      <c r="C25" s="288">
        <v>21357</v>
      </c>
      <c r="D25" s="329">
        <v>1085</v>
      </c>
      <c r="E25" s="327">
        <v>70</v>
      </c>
      <c r="F25" s="327">
        <v>49</v>
      </c>
      <c r="G25" s="327" t="s">
        <v>194</v>
      </c>
      <c r="H25" s="152"/>
      <c r="J25" s="152"/>
      <c r="K25" s="152"/>
      <c r="L25" s="152"/>
      <c r="M25" s="152"/>
    </row>
    <row r="26" spans="1:13" s="149" customFormat="1" ht="11.25" customHeight="1">
      <c r="A26" s="208" t="s">
        <v>202</v>
      </c>
      <c r="B26" s="288">
        <v>146</v>
      </c>
      <c r="C26" s="288">
        <v>25271</v>
      </c>
      <c r="D26" s="329" t="s">
        <v>194</v>
      </c>
      <c r="E26" s="327">
        <v>1</v>
      </c>
      <c r="F26" s="327" t="s">
        <v>145</v>
      </c>
      <c r="G26" s="327" t="s">
        <v>194</v>
      </c>
      <c r="J26" s="285"/>
      <c r="K26" s="285"/>
      <c r="L26" s="285"/>
      <c r="M26" s="285"/>
    </row>
    <row r="27" spans="1:13" s="149" customFormat="1" ht="11.25" customHeight="1">
      <c r="A27" s="151" t="s">
        <v>303</v>
      </c>
      <c r="B27" s="288">
        <v>90</v>
      </c>
      <c r="C27" s="288">
        <v>17013</v>
      </c>
      <c r="D27" s="329" t="s">
        <v>194</v>
      </c>
      <c r="E27" s="327">
        <v>2</v>
      </c>
      <c r="F27" s="327">
        <v>1</v>
      </c>
      <c r="G27" s="327" t="s">
        <v>194</v>
      </c>
      <c r="J27" s="285"/>
      <c r="K27" s="285"/>
      <c r="L27" s="285"/>
      <c r="M27" s="285"/>
    </row>
    <row r="28" spans="1:13" s="153" customFormat="1" ht="11.25" customHeight="1">
      <c r="A28" s="209" t="s">
        <v>203</v>
      </c>
      <c r="B28" s="288">
        <v>364</v>
      </c>
      <c r="C28" s="288">
        <v>66945</v>
      </c>
      <c r="D28" s="329" t="s">
        <v>194</v>
      </c>
      <c r="E28" s="327">
        <v>108</v>
      </c>
      <c r="F28" s="327">
        <v>4804</v>
      </c>
      <c r="G28" s="327">
        <v>4.8</v>
      </c>
      <c r="H28" s="152"/>
      <c r="J28" s="152"/>
      <c r="K28" s="152"/>
      <c r="L28" s="152"/>
      <c r="M28" s="152"/>
    </row>
    <row r="29" spans="1:13" s="153" customFormat="1" ht="11.25" customHeight="1">
      <c r="A29" s="209" t="s">
        <v>204</v>
      </c>
      <c r="B29" s="288">
        <v>179</v>
      </c>
      <c r="C29" s="288">
        <v>28458</v>
      </c>
      <c r="D29" s="329">
        <v>188</v>
      </c>
      <c r="E29" s="327">
        <v>3</v>
      </c>
      <c r="F29" s="327">
        <v>4</v>
      </c>
      <c r="G29" s="327" t="s">
        <v>194</v>
      </c>
      <c r="H29" s="152"/>
      <c r="J29" s="152"/>
      <c r="K29" s="152"/>
      <c r="L29" s="152"/>
      <c r="M29" s="152"/>
    </row>
    <row r="30" spans="1:13" s="149" customFormat="1" ht="11.25" customHeight="1">
      <c r="A30" s="208" t="s">
        <v>205</v>
      </c>
      <c r="B30" s="288">
        <v>242</v>
      </c>
      <c r="C30" s="288">
        <v>39824</v>
      </c>
      <c r="D30" s="329" t="s">
        <v>194</v>
      </c>
      <c r="E30" s="327" t="s">
        <v>194</v>
      </c>
      <c r="F30" s="327" t="s">
        <v>145</v>
      </c>
      <c r="G30" s="327" t="s">
        <v>194</v>
      </c>
      <c r="H30" s="150"/>
      <c r="J30" s="285"/>
      <c r="K30" s="285"/>
      <c r="L30" s="285"/>
      <c r="M30" s="285"/>
    </row>
    <row r="31" spans="1:13" s="149" customFormat="1" ht="11.25" customHeight="1">
      <c r="A31" s="208" t="s">
        <v>301</v>
      </c>
      <c r="B31" s="288">
        <v>147</v>
      </c>
      <c r="C31" s="288">
        <v>19221</v>
      </c>
      <c r="D31" s="329">
        <v>33.6</v>
      </c>
      <c r="E31" s="327" t="s">
        <v>194</v>
      </c>
      <c r="F31" s="327" t="s">
        <v>145</v>
      </c>
      <c r="G31" s="327" t="s">
        <v>194</v>
      </c>
      <c r="J31" s="285"/>
      <c r="K31" s="285"/>
      <c r="L31" s="285"/>
      <c r="M31" s="285"/>
    </row>
    <row r="32" spans="1:13" s="153" customFormat="1" ht="11.25" customHeight="1">
      <c r="A32" s="209" t="s">
        <v>206</v>
      </c>
      <c r="B32" s="288">
        <v>196</v>
      </c>
      <c r="C32" s="288">
        <v>35201</v>
      </c>
      <c r="D32" s="329" t="s">
        <v>194</v>
      </c>
      <c r="E32" s="327">
        <v>1</v>
      </c>
      <c r="F32" s="327">
        <v>39</v>
      </c>
      <c r="G32" s="327" t="s">
        <v>194</v>
      </c>
      <c r="H32" s="152"/>
      <c r="J32" s="152"/>
      <c r="K32" s="152"/>
      <c r="L32" s="152"/>
      <c r="M32" s="152"/>
    </row>
    <row r="33" spans="1:13" s="153" customFormat="1" ht="11.25" customHeight="1">
      <c r="A33" s="209" t="s">
        <v>300</v>
      </c>
      <c r="B33" s="288">
        <v>571</v>
      </c>
      <c r="C33" s="288">
        <v>62629</v>
      </c>
      <c r="D33" s="329">
        <v>394.3</v>
      </c>
      <c r="E33" s="327">
        <v>30</v>
      </c>
      <c r="F33" s="327">
        <v>7</v>
      </c>
      <c r="G33" s="327" t="s">
        <v>194</v>
      </c>
      <c r="H33" s="152"/>
      <c r="J33" s="152"/>
      <c r="K33" s="152"/>
      <c r="L33" s="152"/>
      <c r="M33" s="152"/>
    </row>
    <row r="34" spans="1:13" s="149" customFormat="1" ht="11.25" customHeight="1">
      <c r="A34" s="208" t="s">
        <v>281</v>
      </c>
      <c r="B34" s="288">
        <v>93</v>
      </c>
      <c r="C34" s="288">
        <v>15498</v>
      </c>
      <c r="D34" s="329" t="s">
        <v>194</v>
      </c>
      <c r="E34" s="327">
        <v>185</v>
      </c>
      <c r="F34" s="327">
        <v>29202</v>
      </c>
      <c r="G34" s="327" t="s">
        <v>194</v>
      </c>
      <c r="J34" s="285"/>
      <c r="K34" s="285"/>
      <c r="L34" s="285"/>
      <c r="M34" s="285"/>
    </row>
    <row r="35" spans="1:13" s="149" customFormat="1" ht="11.25" customHeight="1">
      <c r="A35" s="208" t="s">
        <v>321</v>
      </c>
      <c r="B35" s="288">
        <v>634</v>
      </c>
      <c r="C35" s="288">
        <v>92618</v>
      </c>
      <c r="D35" s="329">
        <v>1039.9</v>
      </c>
      <c r="E35" s="327">
        <v>15</v>
      </c>
      <c r="F35" s="327">
        <v>343</v>
      </c>
      <c r="G35" s="327">
        <v>4.5</v>
      </c>
      <c r="J35" s="285"/>
      <c r="K35" s="285"/>
      <c r="L35" s="285"/>
      <c r="M35" s="285"/>
    </row>
    <row r="36" spans="1:13" s="149" customFormat="1" ht="11.25" customHeight="1">
      <c r="A36" s="208" t="s">
        <v>207</v>
      </c>
      <c r="B36" s="288">
        <v>169</v>
      </c>
      <c r="C36" s="288">
        <v>29503</v>
      </c>
      <c r="D36" s="329" t="s">
        <v>194</v>
      </c>
      <c r="E36" s="327">
        <v>8</v>
      </c>
      <c r="F36" s="327">
        <v>183</v>
      </c>
      <c r="G36" s="327" t="s">
        <v>194</v>
      </c>
      <c r="J36" s="285"/>
      <c r="K36" s="285"/>
      <c r="L36" s="285"/>
      <c r="M36" s="285"/>
    </row>
    <row r="37" spans="1:13" s="149" customFormat="1" ht="11.25" customHeight="1">
      <c r="A37" s="208" t="s">
        <v>208</v>
      </c>
      <c r="B37" s="288">
        <v>91</v>
      </c>
      <c r="C37" s="288">
        <v>18078</v>
      </c>
      <c r="D37" s="329" t="s">
        <v>194</v>
      </c>
      <c r="E37" s="327">
        <v>1</v>
      </c>
      <c r="F37" s="327" t="s">
        <v>145</v>
      </c>
      <c r="G37" s="327" t="s">
        <v>194</v>
      </c>
      <c r="J37" s="285"/>
      <c r="K37" s="285"/>
      <c r="L37" s="285"/>
      <c r="M37" s="285"/>
    </row>
    <row r="38" spans="1:13" s="149" customFormat="1" ht="11.25" customHeight="1">
      <c r="A38" s="208" t="s">
        <v>304</v>
      </c>
      <c r="B38" s="288">
        <v>94</v>
      </c>
      <c r="C38" s="288">
        <v>18848</v>
      </c>
      <c r="D38" s="329" t="s">
        <v>194</v>
      </c>
      <c r="E38" s="327" t="s">
        <v>194</v>
      </c>
      <c r="F38" s="327" t="s">
        <v>145</v>
      </c>
      <c r="G38" s="327" t="s">
        <v>194</v>
      </c>
      <c r="H38" s="150"/>
      <c r="J38" s="285"/>
      <c r="K38" s="285"/>
      <c r="L38" s="285"/>
      <c r="M38" s="285"/>
    </row>
    <row r="39" spans="1:13" s="149" customFormat="1" ht="11.25" customHeight="1">
      <c r="A39" s="208" t="s">
        <v>318</v>
      </c>
      <c r="B39" s="288">
        <v>261</v>
      </c>
      <c r="C39" s="288">
        <v>33317</v>
      </c>
      <c r="D39" s="329">
        <v>29.4</v>
      </c>
      <c r="E39" s="327">
        <v>3</v>
      </c>
      <c r="F39" s="327">
        <v>88</v>
      </c>
      <c r="G39" s="327">
        <v>0.5</v>
      </c>
      <c r="J39" s="285"/>
      <c r="K39" s="285"/>
      <c r="L39" s="285"/>
      <c r="M39" s="285"/>
    </row>
    <row r="40" spans="1:13" s="149" customFormat="1" ht="11.25" customHeight="1">
      <c r="A40" s="208" t="s">
        <v>319</v>
      </c>
      <c r="B40" s="288">
        <v>364</v>
      </c>
      <c r="C40" s="288">
        <v>64485</v>
      </c>
      <c r="D40" s="329" t="s">
        <v>194</v>
      </c>
      <c r="E40" s="327">
        <v>2</v>
      </c>
      <c r="F40" s="327">
        <v>50</v>
      </c>
      <c r="G40" s="327" t="s">
        <v>194</v>
      </c>
      <c r="J40" s="285"/>
      <c r="K40" s="285"/>
      <c r="L40" s="285"/>
      <c r="M40" s="285"/>
    </row>
    <row r="41" spans="1:13" s="149" customFormat="1" ht="11.25" customHeight="1">
      <c r="A41" s="208" t="s">
        <v>307</v>
      </c>
      <c r="B41" s="288">
        <v>1430</v>
      </c>
      <c r="C41" s="288">
        <v>278087</v>
      </c>
      <c r="D41" s="329" t="s">
        <v>194</v>
      </c>
      <c r="E41" s="327">
        <v>5</v>
      </c>
      <c r="F41" s="327">
        <v>84</v>
      </c>
      <c r="G41" s="327" t="s">
        <v>194</v>
      </c>
      <c r="J41" s="285"/>
      <c r="K41" s="285"/>
      <c r="L41" s="285"/>
      <c r="M41" s="285"/>
    </row>
    <row r="42" spans="1:13" s="149" customFormat="1" ht="11.25" customHeight="1">
      <c r="A42" s="208" t="s">
        <v>209</v>
      </c>
      <c r="B42" s="288">
        <v>404</v>
      </c>
      <c r="C42" s="288">
        <v>77461</v>
      </c>
      <c r="D42" s="329">
        <v>16.3</v>
      </c>
      <c r="E42" s="327">
        <v>3</v>
      </c>
      <c r="F42" s="327">
        <v>25</v>
      </c>
      <c r="G42" s="327" t="s">
        <v>194</v>
      </c>
      <c r="J42" s="285"/>
      <c r="K42" s="285"/>
      <c r="L42" s="285"/>
      <c r="M42" s="285"/>
    </row>
    <row r="43" spans="1:13" s="149" customFormat="1" ht="11.25" customHeight="1">
      <c r="A43" s="208" t="s">
        <v>210</v>
      </c>
      <c r="B43" s="288">
        <v>108</v>
      </c>
      <c r="C43" s="288">
        <v>19562</v>
      </c>
      <c r="D43" s="329" t="s">
        <v>194</v>
      </c>
      <c r="E43" s="327">
        <v>3</v>
      </c>
      <c r="F43" s="327">
        <v>8</v>
      </c>
      <c r="G43" s="327" t="s">
        <v>194</v>
      </c>
      <c r="J43" s="285"/>
      <c r="K43" s="285"/>
      <c r="L43" s="285"/>
      <c r="M43" s="285"/>
    </row>
    <row r="44" spans="1:13" s="149" customFormat="1" ht="11.25" customHeight="1">
      <c r="A44" s="208" t="s">
        <v>211</v>
      </c>
      <c r="B44" s="288">
        <v>298</v>
      </c>
      <c r="C44" s="288">
        <v>52941</v>
      </c>
      <c r="D44" s="329" t="s">
        <v>194</v>
      </c>
      <c r="E44" s="327">
        <v>1</v>
      </c>
      <c r="F44" s="327">
        <v>201</v>
      </c>
      <c r="G44" s="327" t="s">
        <v>194</v>
      </c>
      <c r="H44" s="150"/>
      <c r="J44" s="285"/>
      <c r="K44" s="285"/>
      <c r="L44" s="285"/>
      <c r="M44" s="285"/>
    </row>
    <row r="45" spans="1:13" s="153" customFormat="1" ht="11.25" customHeight="1">
      <c r="A45" s="209" t="s">
        <v>297</v>
      </c>
      <c r="B45" s="288">
        <v>872</v>
      </c>
      <c r="C45" s="288">
        <v>156145</v>
      </c>
      <c r="D45" s="329" t="s">
        <v>194</v>
      </c>
      <c r="E45" s="327">
        <v>5</v>
      </c>
      <c r="F45" s="327">
        <v>29</v>
      </c>
      <c r="G45" s="327" t="s">
        <v>194</v>
      </c>
      <c r="H45" s="152"/>
      <c r="J45" s="152"/>
      <c r="K45" s="152"/>
      <c r="L45" s="152"/>
      <c r="M45" s="152"/>
    </row>
    <row r="46" spans="1:13" s="149" customFormat="1" ht="11.25" customHeight="1">
      <c r="A46" s="208" t="s">
        <v>308</v>
      </c>
      <c r="B46" s="288">
        <v>777</v>
      </c>
      <c r="C46" s="288">
        <v>78532</v>
      </c>
      <c r="D46" s="329">
        <v>64.6</v>
      </c>
      <c r="E46" s="327">
        <v>15</v>
      </c>
      <c r="F46" s="327">
        <v>69</v>
      </c>
      <c r="G46" s="327" t="s">
        <v>194</v>
      </c>
      <c r="J46" s="285"/>
      <c r="K46" s="285"/>
      <c r="L46" s="285"/>
      <c r="M46" s="285"/>
    </row>
    <row r="47" spans="1:13" s="149" customFormat="1" ht="11.25" customHeight="1">
      <c r="A47" s="208" t="s">
        <v>212</v>
      </c>
      <c r="B47" s="288">
        <v>142</v>
      </c>
      <c r="C47" s="288">
        <v>25515</v>
      </c>
      <c r="D47" s="329" t="s">
        <v>194</v>
      </c>
      <c r="E47" s="327">
        <v>2</v>
      </c>
      <c r="F47" s="327">
        <v>6</v>
      </c>
      <c r="G47" s="327" t="s">
        <v>194</v>
      </c>
      <c r="J47" s="285"/>
      <c r="K47" s="285"/>
      <c r="L47" s="285"/>
      <c r="M47" s="285"/>
    </row>
    <row r="48" spans="1:13" s="149" customFormat="1" ht="11.25" customHeight="1">
      <c r="A48" s="208" t="s">
        <v>315</v>
      </c>
      <c r="B48" s="288">
        <v>115</v>
      </c>
      <c r="C48" s="288">
        <v>19153</v>
      </c>
      <c r="D48" s="329" t="s">
        <v>194</v>
      </c>
      <c r="E48" s="327">
        <v>21</v>
      </c>
      <c r="F48" s="327">
        <v>40</v>
      </c>
      <c r="G48" s="327" t="s">
        <v>194</v>
      </c>
      <c r="J48" s="285"/>
      <c r="K48" s="285"/>
      <c r="L48" s="285"/>
      <c r="M48" s="285"/>
    </row>
    <row r="49" spans="1:13" s="149" customFormat="1" ht="11.25" customHeight="1">
      <c r="A49" s="208" t="s">
        <v>309</v>
      </c>
      <c r="B49" s="288">
        <v>100</v>
      </c>
      <c r="C49" s="288">
        <v>16193</v>
      </c>
      <c r="D49" s="329" t="s">
        <v>194</v>
      </c>
      <c r="E49" s="327">
        <v>2</v>
      </c>
      <c r="F49" s="327" t="s">
        <v>145</v>
      </c>
      <c r="G49" s="327" t="s">
        <v>194</v>
      </c>
      <c r="J49" s="285"/>
      <c r="K49" s="285"/>
      <c r="L49" s="285"/>
      <c r="M49" s="285"/>
    </row>
    <row r="50" spans="1:13" s="153" customFormat="1" ht="11.25" customHeight="1">
      <c r="A50" s="209" t="s">
        <v>296</v>
      </c>
      <c r="B50" s="288">
        <v>468</v>
      </c>
      <c r="C50" s="288">
        <v>83300</v>
      </c>
      <c r="D50" s="329" t="s">
        <v>194</v>
      </c>
      <c r="E50" s="327" t="s">
        <v>194</v>
      </c>
      <c r="F50" s="327" t="s">
        <v>145</v>
      </c>
      <c r="G50" s="327" t="s">
        <v>194</v>
      </c>
      <c r="H50" s="152"/>
      <c r="J50" s="152"/>
      <c r="K50" s="152"/>
      <c r="L50" s="152"/>
      <c r="M50" s="152"/>
    </row>
    <row r="51" spans="1:13" s="149" customFormat="1" ht="11.25" customHeight="1">
      <c r="A51" s="208" t="s">
        <v>310</v>
      </c>
      <c r="B51" s="288">
        <v>490</v>
      </c>
      <c r="C51" s="288">
        <v>55387</v>
      </c>
      <c r="D51" s="329">
        <v>1250.7</v>
      </c>
      <c r="E51" s="327">
        <v>3</v>
      </c>
      <c r="F51" s="327" t="s">
        <v>145</v>
      </c>
      <c r="G51" s="327" t="s">
        <v>194</v>
      </c>
      <c r="J51" s="285"/>
      <c r="K51" s="285"/>
      <c r="L51" s="285"/>
      <c r="M51" s="285"/>
    </row>
    <row r="52" spans="1:13" s="153" customFormat="1" ht="11.25" customHeight="1">
      <c r="A52" s="209" t="s">
        <v>311</v>
      </c>
      <c r="B52" s="288">
        <v>290</v>
      </c>
      <c r="C52" s="288">
        <v>54913</v>
      </c>
      <c r="D52" s="329" t="s">
        <v>194</v>
      </c>
      <c r="E52" s="327">
        <v>7</v>
      </c>
      <c r="F52" s="327">
        <v>19</v>
      </c>
      <c r="G52" s="327" t="s">
        <v>194</v>
      </c>
      <c r="H52" s="152"/>
      <c r="J52" s="152"/>
      <c r="K52" s="152"/>
      <c r="L52" s="152"/>
      <c r="M52" s="152"/>
    </row>
    <row r="53" spans="1:13" s="149" customFormat="1" ht="11.25" customHeight="1">
      <c r="A53" s="208" t="s">
        <v>312</v>
      </c>
      <c r="B53" s="288">
        <v>380</v>
      </c>
      <c r="C53" s="288">
        <v>62764</v>
      </c>
      <c r="D53" s="329">
        <v>3.1</v>
      </c>
      <c r="E53" s="327">
        <v>1</v>
      </c>
      <c r="F53" s="327">
        <v>219</v>
      </c>
      <c r="G53" s="327" t="s">
        <v>194</v>
      </c>
      <c r="J53" s="285"/>
      <c r="K53" s="285"/>
      <c r="L53" s="285"/>
      <c r="M53" s="285"/>
    </row>
    <row r="54" spans="1:13" s="149" customFormat="1" ht="11.25" customHeight="1">
      <c r="A54" s="208" t="s">
        <v>213</v>
      </c>
      <c r="B54" s="149">
        <v>525</v>
      </c>
      <c r="C54" s="149">
        <v>80445</v>
      </c>
      <c r="D54" s="329">
        <v>26.3</v>
      </c>
      <c r="E54" s="284">
        <v>19</v>
      </c>
      <c r="F54" s="284">
        <v>1713</v>
      </c>
      <c r="G54" s="327" t="s">
        <v>194</v>
      </c>
      <c r="J54" s="285"/>
      <c r="K54" s="285"/>
      <c r="L54" s="285"/>
      <c r="M54" s="285"/>
    </row>
    <row r="55" spans="1:13" s="149" customFormat="1" ht="11.25" customHeight="1">
      <c r="A55" s="208" t="s">
        <v>215</v>
      </c>
      <c r="B55" s="149">
        <v>132</v>
      </c>
      <c r="C55" s="149">
        <v>24635</v>
      </c>
      <c r="D55" s="329" t="s">
        <v>194</v>
      </c>
      <c r="E55" s="327" t="s">
        <v>194</v>
      </c>
      <c r="F55" s="327" t="s">
        <v>145</v>
      </c>
      <c r="G55" s="327" t="s">
        <v>194</v>
      </c>
      <c r="J55" s="285"/>
      <c r="K55" s="285"/>
      <c r="L55" s="285"/>
      <c r="M55" s="285"/>
    </row>
    <row r="56" spans="1:7" ht="11.25" customHeight="1">
      <c r="A56" s="58" t="s">
        <v>216</v>
      </c>
      <c r="B56" s="4">
        <v>340</v>
      </c>
      <c r="C56" s="4">
        <v>33934</v>
      </c>
      <c r="D56" s="329">
        <v>63.2</v>
      </c>
      <c r="E56" s="69">
        <v>4</v>
      </c>
      <c r="F56" s="69">
        <v>9</v>
      </c>
      <c r="G56" s="327" t="s">
        <v>194</v>
      </c>
    </row>
    <row r="57" spans="1:7" ht="11.25" customHeight="1">
      <c r="A57" s="58" t="s">
        <v>313</v>
      </c>
      <c r="B57" s="4">
        <v>334</v>
      </c>
      <c r="C57" s="4">
        <v>61927</v>
      </c>
      <c r="D57" s="329" t="s">
        <v>194</v>
      </c>
      <c r="E57" s="69">
        <v>1</v>
      </c>
      <c r="F57" s="69">
        <v>6</v>
      </c>
      <c r="G57" s="327" t="s">
        <v>194</v>
      </c>
    </row>
    <row r="58" spans="1:7" ht="11.25" customHeight="1">
      <c r="A58" s="58" t="s">
        <v>217</v>
      </c>
      <c r="B58" s="4">
        <v>653</v>
      </c>
      <c r="C58" s="4">
        <v>82983</v>
      </c>
      <c r="D58" s="329">
        <v>62.4</v>
      </c>
      <c r="E58" s="69">
        <v>29</v>
      </c>
      <c r="F58" s="327">
        <v>126</v>
      </c>
      <c r="G58" s="327" t="s">
        <v>194</v>
      </c>
    </row>
    <row r="59" spans="1:7" ht="11.25" customHeight="1">
      <c r="A59" s="58" t="s">
        <v>218</v>
      </c>
      <c r="B59" s="4">
        <v>182</v>
      </c>
      <c r="C59" s="4">
        <v>18812</v>
      </c>
      <c r="D59" s="329">
        <v>44.8</v>
      </c>
      <c r="E59" s="69">
        <v>11</v>
      </c>
      <c r="F59" s="69">
        <v>182</v>
      </c>
      <c r="G59" s="327" t="s">
        <v>194</v>
      </c>
    </row>
    <row r="60" spans="1:7" ht="11.25" customHeight="1">
      <c r="A60" s="58" t="s">
        <v>219</v>
      </c>
      <c r="B60" s="4">
        <v>3661</v>
      </c>
      <c r="C60" s="4">
        <v>486846</v>
      </c>
      <c r="D60" s="329">
        <v>2476.7</v>
      </c>
      <c r="E60" s="69">
        <v>1116</v>
      </c>
      <c r="F60" s="69">
        <v>35003</v>
      </c>
      <c r="G60" s="327">
        <v>25.699999999999996</v>
      </c>
    </row>
    <row r="61" spans="5:7" ht="11.25" customHeight="1">
      <c r="E61" s="4"/>
      <c r="F61" s="212"/>
      <c r="G61" s="212"/>
    </row>
    <row r="62" spans="4:7" ht="11.25" customHeight="1">
      <c r="D62" s="329"/>
      <c r="E62" s="69"/>
      <c r="G62" s="327"/>
    </row>
    <row r="63" spans="1:7" ht="12.75" customHeight="1">
      <c r="A63" s="34" t="s">
        <v>314</v>
      </c>
      <c r="E63" s="4"/>
      <c r="F63" s="212"/>
      <c r="G63" s="212"/>
    </row>
    <row r="64" spans="4:7" ht="11.25" customHeight="1">
      <c r="D64" s="329"/>
      <c r="E64" s="69"/>
      <c r="G64" s="327"/>
    </row>
    <row r="65" spans="4:7" ht="11.25" customHeight="1">
      <c r="D65" s="329"/>
      <c r="E65" s="212"/>
      <c r="F65" s="212"/>
      <c r="G65" s="212"/>
    </row>
    <row r="66" spans="5:7" ht="11.25" customHeight="1">
      <c r="E66" s="4"/>
      <c r="F66" s="212"/>
      <c r="G66" s="212"/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30.625" style="34" customWidth="1"/>
    <col min="2" max="2" width="5.125" style="36" customWidth="1"/>
    <col min="3" max="3" width="7.75390625" style="74" customWidth="1"/>
    <col min="4" max="4" width="10.125" style="74" customWidth="1"/>
    <col min="5" max="5" width="6.125" style="36" customWidth="1"/>
    <col min="6" max="6" width="7.00390625" style="74" customWidth="1"/>
    <col min="7" max="7" width="11.75390625" style="74" customWidth="1"/>
    <col min="8" max="16384" width="8.75390625" style="36" customWidth="1"/>
  </cols>
  <sheetData>
    <row r="1" spans="1:4" ht="13.5">
      <c r="A1" s="33" t="s">
        <v>100</v>
      </c>
      <c r="B1" s="35"/>
      <c r="C1" s="83"/>
      <c r="D1" s="83"/>
    </row>
    <row r="2" spans="1:4" ht="13.5">
      <c r="A2" s="33" t="s">
        <v>257</v>
      </c>
      <c r="B2" s="35"/>
      <c r="C2" s="83"/>
      <c r="D2" s="83"/>
    </row>
    <row r="4" spans="1:7" s="35" customFormat="1" ht="12.75" customHeight="1">
      <c r="A4" s="143"/>
      <c r="B4" s="448" t="s">
        <v>3</v>
      </c>
      <c r="C4" s="448"/>
      <c r="D4" s="448"/>
      <c r="E4" s="448" t="s">
        <v>4</v>
      </c>
      <c r="F4" s="448"/>
      <c r="G4" s="448"/>
    </row>
    <row r="5" spans="1:7" s="35" customFormat="1" ht="12.75" customHeight="1">
      <c r="A5" s="33"/>
      <c r="B5" s="35" t="s">
        <v>5</v>
      </c>
      <c r="C5" s="83" t="s">
        <v>5</v>
      </c>
      <c r="D5" s="83" t="s">
        <v>45</v>
      </c>
      <c r="E5" s="35" t="s">
        <v>5</v>
      </c>
      <c r="F5" s="83" t="s">
        <v>5</v>
      </c>
      <c r="G5" s="83" t="s">
        <v>45</v>
      </c>
    </row>
    <row r="6" spans="1:7" s="35" customFormat="1" ht="12.75" customHeight="1">
      <c r="A6" s="33"/>
      <c r="B6" s="35" t="s">
        <v>6</v>
      </c>
      <c r="C6" s="83" t="s">
        <v>7</v>
      </c>
      <c r="D6" s="83" t="s">
        <v>56</v>
      </c>
      <c r="E6" s="35" t="s">
        <v>6</v>
      </c>
      <c r="F6" s="83" t="s">
        <v>7</v>
      </c>
      <c r="G6" s="83" t="s">
        <v>56</v>
      </c>
    </row>
    <row r="7" spans="1:7" s="35" customFormat="1" ht="12.75" customHeight="1">
      <c r="A7" s="144"/>
      <c r="B7" s="44"/>
      <c r="C7" s="154"/>
      <c r="D7" s="154" t="s">
        <v>8</v>
      </c>
      <c r="E7" s="44"/>
      <c r="F7" s="154"/>
      <c r="G7" s="154" t="s">
        <v>8</v>
      </c>
    </row>
    <row r="8" spans="1:7" s="35" customFormat="1" ht="5.25" customHeight="1">
      <c r="A8" s="33"/>
      <c r="C8" s="83"/>
      <c r="D8" s="83"/>
      <c r="F8" s="83"/>
      <c r="G8" s="83"/>
    </row>
    <row r="9" spans="1:7" s="146" customFormat="1" ht="10.5" customHeight="1">
      <c r="A9" s="145" t="s">
        <v>177</v>
      </c>
      <c r="B9" s="262">
        <v>18579</v>
      </c>
      <c r="C9" s="264">
        <v>2792844</v>
      </c>
      <c r="D9" s="264">
        <v>4228.2</v>
      </c>
      <c r="E9" s="262">
        <v>2019</v>
      </c>
      <c r="F9" s="264">
        <v>141520</v>
      </c>
      <c r="G9" s="264">
        <v>215.1</v>
      </c>
    </row>
    <row r="10" spans="1:7" s="146" customFormat="1" ht="10.5" customHeight="1">
      <c r="A10" s="145" t="s">
        <v>176</v>
      </c>
      <c r="C10" s="147"/>
      <c r="D10" s="147"/>
      <c r="F10" s="147"/>
      <c r="G10" s="147"/>
    </row>
    <row r="11" spans="1:7" s="146" customFormat="1" ht="7.5" customHeight="1">
      <c r="A11" s="145"/>
      <c r="C11" s="147"/>
      <c r="D11" s="147"/>
      <c r="F11" s="147"/>
      <c r="G11" s="147"/>
    </row>
    <row r="12" spans="1:7" s="146" customFormat="1" ht="11.25" customHeight="1">
      <c r="A12" s="145" t="s">
        <v>293</v>
      </c>
      <c r="B12" s="269">
        <v>407</v>
      </c>
      <c r="C12" s="269">
        <v>56403</v>
      </c>
      <c r="D12" s="410">
        <v>21.7</v>
      </c>
      <c r="E12" s="328">
        <v>2</v>
      </c>
      <c r="F12" s="328" t="s">
        <v>194</v>
      </c>
      <c r="G12" s="328" t="s">
        <v>145</v>
      </c>
    </row>
    <row r="13" spans="1:7" s="146" customFormat="1" ht="11.25" customHeight="1">
      <c r="A13" s="145" t="s">
        <v>320</v>
      </c>
      <c r="B13" s="269">
        <v>174</v>
      </c>
      <c r="C13" s="269">
        <v>27944</v>
      </c>
      <c r="D13" s="410">
        <v>0.1</v>
      </c>
      <c r="E13" s="328">
        <v>347</v>
      </c>
      <c r="F13" s="328">
        <v>58237</v>
      </c>
      <c r="G13" s="328" t="s">
        <v>145</v>
      </c>
    </row>
    <row r="14" spans="1:7" s="290" customFormat="1" ht="11.25" customHeight="1">
      <c r="A14" s="289" t="s">
        <v>294</v>
      </c>
      <c r="B14" s="269">
        <v>327</v>
      </c>
      <c r="C14" s="269">
        <v>45536</v>
      </c>
      <c r="D14" s="410">
        <v>64.5</v>
      </c>
      <c r="E14" s="328">
        <v>14</v>
      </c>
      <c r="F14" s="328">
        <v>10</v>
      </c>
      <c r="G14" s="328" t="s">
        <v>145</v>
      </c>
    </row>
    <row r="15" spans="1:7" s="146" customFormat="1" ht="11.25" customHeight="1">
      <c r="A15" s="145" t="s">
        <v>196</v>
      </c>
      <c r="B15" s="269">
        <v>319</v>
      </c>
      <c r="C15" s="269">
        <v>60676</v>
      </c>
      <c r="D15" s="410" t="s">
        <v>194</v>
      </c>
      <c r="E15" s="328">
        <v>2</v>
      </c>
      <c r="F15" s="328" t="s">
        <v>194</v>
      </c>
      <c r="G15" s="328" t="s">
        <v>145</v>
      </c>
    </row>
    <row r="16" spans="1:7" s="146" customFormat="1" ht="11.25" customHeight="1">
      <c r="A16" s="145" t="s">
        <v>197</v>
      </c>
      <c r="B16" s="269">
        <v>132</v>
      </c>
      <c r="C16" s="269">
        <v>21154</v>
      </c>
      <c r="D16" s="410" t="s">
        <v>194</v>
      </c>
      <c r="E16" s="328">
        <v>4</v>
      </c>
      <c r="F16" s="328">
        <v>317</v>
      </c>
      <c r="G16" s="328" t="s">
        <v>145</v>
      </c>
    </row>
    <row r="17" spans="1:7" s="146" customFormat="1" ht="11.25" customHeight="1">
      <c r="A17" s="145" t="s">
        <v>295</v>
      </c>
      <c r="B17" s="269">
        <v>144</v>
      </c>
      <c r="C17" s="269">
        <v>25941</v>
      </c>
      <c r="D17" s="410" t="s">
        <v>194</v>
      </c>
      <c r="E17" s="328">
        <v>1</v>
      </c>
      <c r="F17" s="328" t="s">
        <v>194</v>
      </c>
      <c r="G17" s="328" t="s">
        <v>145</v>
      </c>
    </row>
    <row r="18" spans="1:7" s="146" customFormat="1" ht="11.25" customHeight="1">
      <c r="A18" s="145" t="s">
        <v>298</v>
      </c>
      <c r="B18" s="269">
        <v>116</v>
      </c>
      <c r="C18" s="269">
        <v>21356</v>
      </c>
      <c r="D18" s="410" t="s">
        <v>194</v>
      </c>
      <c r="E18" s="328">
        <v>5</v>
      </c>
      <c r="F18" s="328">
        <v>15</v>
      </c>
      <c r="G18" s="328" t="s">
        <v>145</v>
      </c>
    </row>
    <row r="19" spans="1:7" s="146" customFormat="1" ht="11.25" customHeight="1">
      <c r="A19" s="145" t="s">
        <v>198</v>
      </c>
      <c r="B19" s="269">
        <v>92</v>
      </c>
      <c r="C19" s="269">
        <v>17764</v>
      </c>
      <c r="D19" s="410" t="s">
        <v>194</v>
      </c>
      <c r="E19" s="328">
        <v>2</v>
      </c>
      <c r="F19" s="328" t="s">
        <v>194</v>
      </c>
      <c r="G19" s="328" t="s">
        <v>145</v>
      </c>
    </row>
    <row r="20" spans="1:7" s="146" customFormat="1" ht="11.25" customHeight="1">
      <c r="A20" s="145" t="s">
        <v>199</v>
      </c>
      <c r="B20" s="269">
        <v>164</v>
      </c>
      <c r="C20" s="269">
        <v>30051</v>
      </c>
      <c r="D20" s="410" t="s">
        <v>194</v>
      </c>
      <c r="E20" s="328">
        <v>1</v>
      </c>
      <c r="F20" s="328" t="s">
        <v>194</v>
      </c>
      <c r="G20" s="328" t="s">
        <v>145</v>
      </c>
    </row>
    <row r="21" spans="1:7" s="146" customFormat="1" ht="11.25" customHeight="1">
      <c r="A21" s="145" t="s">
        <v>299</v>
      </c>
      <c r="B21" s="269">
        <v>499</v>
      </c>
      <c r="C21" s="269">
        <v>89781</v>
      </c>
      <c r="D21" s="410" t="s">
        <v>194</v>
      </c>
      <c r="E21" s="328">
        <v>1</v>
      </c>
      <c r="F21" s="328" t="s">
        <v>194</v>
      </c>
      <c r="G21" s="328" t="s">
        <v>145</v>
      </c>
    </row>
    <row r="22" spans="1:7" s="290" customFormat="1" ht="11.25" customHeight="1">
      <c r="A22" s="289" t="s">
        <v>200</v>
      </c>
      <c r="B22" s="288">
        <v>380</v>
      </c>
      <c r="C22" s="288">
        <v>65779</v>
      </c>
      <c r="D22" s="410" t="s">
        <v>194</v>
      </c>
      <c r="E22" s="327">
        <v>3</v>
      </c>
      <c r="F22" s="327">
        <v>2</v>
      </c>
      <c r="G22" s="328" t="s">
        <v>145</v>
      </c>
    </row>
    <row r="23" spans="1:7" s="146" customFormat="1" ht="11.25" customHeight="1">
      <c r="A23" s="145" t="s">
        <v>201</v>
      </c>
      <c r="B23" s="269">
        <v>363</v>
      </c>
      <c r="C23" s="269">
        <v>21273</v>
      </c>
      <c r="D23" s="410">
        <v>476.3</v>
      </c>
      <c r="E23" s="328">
        <v>87</v>
      </c>
      <c r="F23" s="328">
        <v>82</v>
      </c>
      <c r="G23" s="328">
        <v>6.3</v>
      </c>
    </row>
    <row r="24" spans="1:7" s="146" customFormat="1" ht="11.25" customHeight="1">
      <c r="A24" s="145" t="s">
        <v>202</v>
      </c>
      <c r="B24" s="269">
        <v>147</v>
      </c>
      <c r="C24" s="269">
        <v>25490</v>
      </c>
      <c r="D24" s="410" t="s">
        <v>194</v>
      </c>
      <c r="E24" s="328" t="s">
        <v>194</v>
      </c>
      <c r="F24" s="328" t="s">
        <v>194</v>
      </c>
      <c r="G24" s="328" t="s">
        <v>145</v>
      </c>
    </row>
    <row r="25" spans="1:7" s="146" customFormat="1" ht="11.25" customHeight="1">
      <c r="A25" s="145" t="s">
        <v>303</v>
      </c>
      <c r="B25" s="269">
        <v>91</v>
      </c>
      <c r="C25" s="269">
        <v>16680</v>
      </c>
      <c r="D25" s="410" t="s">
        <v>194</v>
      </c>
      <c r="E25" s="328">
        <v>1</v>
      </c>
      <c r="F25" s="328" t="s">
        <v>194</v>
      </c>
      <c r="G25" s="328" t="s">
        <v>145</v>
      </c>
    </row>
    <row r="26" spans="1:7" s="146" customFormat="1" ht="11.25" customHeight="1">
      <c r="A26" s="145" t="s">
        <v>203</v>
      </c>
      <c r="B26" s="269">
        <v>367</v>
      </c>
      <c r="C26" s="269">
        <v>66305</v>
      </c>
      <c r="D26" s="410" t="s">
        <v>194</v>
      </c>
      <c r="E26" s="328">
        <v>1</v>
      </c>
      <c r="F26" s="328">
        <v>1</v>
      </c>
      <c r="G26" s="328" t="s">
        <v>145</v>
      </c>
    </row>
    <row r="27" spans="1:7" s="146" customFormat="1" ht="11.25" customHeight="1">
      <c r="A27" s="145" t="s">
        <v>301</v>
      </c>
      <c r="B27" s="269">
        <v>147</v>
      </c>
      <c r="C27" s="269">
        <v>15991</v>
      </c>
      <c r="D27" s="410">
        <v>52.9</v>
      </c>
      <c r="E27" s="328" t="s">
        <v>194</v>
      </c>
      <c r="F27" s="328" t="s">
        <v>194</v>
      </c>
      <c r="G27" s="328" t="s">
        <v>145</v>
      </c>
    </row>
    <row r="28" spans="1:7" s="146" customFormat="1" ht="11.25" customHeight="1">
      <c r="A28" s="145" t="s">
        <v>204</v>
      </c>
      <c r="B28" s="269">
        <v>179</v>
      </c>
      <c r="C28" s="269">
        <v>20779</v>
      </c>
      <c r="D28" s="410">
        <v>100.5</v>
      </c>
      <c r="E28" s="328">
        <v>1</v>
      </c>
      <c r="F28" s="328">
        <v>1</v>
      </c>
      <c r="G28" s="328" t="s">
        <v>145</v>
      </c>
    </row>
    <row r="29" spans="1:7" s="146" customFormat="1" ht="11.25" customHeight="1">
      <c r="A29" s="145" t="s">
        <v>205</v>
      </c>
      <c r="B29" s="269">
        <v>253</v>
      </c>
      <c r="C29" s="269">
        <v>38033</v>
      </c>
      <c r="D29" s="410" t="s">
        <v>194</v>
      </c>
      <c r="E29" s="328" t="s">
        <v>194</v>
      </c>
      <c r="F29" s="328" t="s">
        <v>194</v>
      </c>
      <c r="G29" s="328" t="s">
        <v>145</v>
      </c>
    </row>
    <row r="30" spans="1:7" s="146" customFormat="1" ht="11.25" customHeight="1">
      <c r="A30" s="145" t="s">
        <v>206</v>
      </c>
      <c r="B30" s="269">
        <v>198</v>
      </c>
      <c r="C30" s="269">
        <v>34973</v>
      </c>
      <c r="D30" s="410" t="s">
        <v>194</v>
      </c>
      <c r="E30" s="328">
        <v>3</v>
      </c>
      <c r="F30" s="328">
        <v>185</v>
      </c>
      <c r="G30" s="328" t="s">
        <v>145</v>
      </c>
    </row>
    <row r="31" spans="1:7" s="146" customFormat="1" ht="11.25" customHeight="1">
      <c r="A31" s="151" t="s">
        <v>300</v>
      </c>
      <c r="B31" s="269">
        <v>524</v>
      </c>
      <c r="C31" s="269">
        <v>63037</v>
      </c>
      <c r="D31" s="410">
        <v>94.7</v>
      </c>
      <c r="E31" s="328">
        <v>29</v>
      </c>
      <c r="F31" s="328">
        <v>4</v>
      </c>
      <c r="G31" s="328" t="s">
        <v>145</v>
      </c>
    </row>
    <row r="32" spans="1:7" s="146" customFormat="1" ht="11.25" customHeight="1">
      <c r="A32" s="145" t="s">
        <v>281</v>
      </c>
      <c r="B32" s="269">
        <v>94</v>
      </c>
      <c r="C32" s="269">
        <v>16289</v>
      </c>
      <c r="D32" s="410" t="s">
        <v>194</v>
      </c>
      <c r="E32" s="328">
        <v>186</v>
      </c>
      <c r="F32" s="328">
        <v>29983</v>
      </c>
      <c r="G32" s="328" t="s">
        <v>145</v>
      </c>
    </row>
    <row r="33" spans="1:7" s="146" customFormat="1" ht="11.25" customHeight="1">
      <c r="A33" s="145" t="s">
        <v>321</v>
      </c>
      <c r="B33" s="269">
        <v>635</v>
      </c>
      <c r="C33" s="269">
        <v>88099</v>
      </c>
      <c r="D33" s="410">
        <v>441.7</v>
      </c>
      <c r="E33" s="328">
        <v>11</v>
      </c>
      <c r="F33" s="328">
        <v>53</v>
      </c>
      <c r="G33" s="328" t="s">
        <v>145</v>
      </c>
    </row>
    <row r="34" spans="1:7" s="146" customFormat="1" ht="11.25" customHeight="1">
      <c r="A34" s="145" t="s">
        <v>207</v>
      </c>
      <c r="B34" s="269">
        <v>168</v>
      </c>
      <c r="C34" s="269">
        <v>30603</v>
      </c>
      <c r="D34" s="410" t="s">
        <v>194</v>
      </c>
      <c r="E34" s="328">
        <v>9</v>
      </c>
      <c r="F34" s="328">
        <v>350</v>
      </c>
      <c r="G34" s="328" t="s">
        <v>145</v>
      </c>
    </row>
    <row r="35" spans="1:7" s="146" customFormat="1" ht="11.25" customHeight="1">
      <c r="A35" s="145" t="s">
        <v>208</v>
      </c>
      <c r="B35" s="269">
        <v>91</v>
      </c>
      <c r="C35" s="269">
        <v>17652</v>
      </c>
      <c r="D35" s="410" t="s">
        <v>194</v>
      </c>
      <c r="E35" s="328">
        <v>1</v>
      </c>
      <c r="F35" s="328" t="s">
        <v>194</v>
      </c>
      <c r="G35" s="328" t="s">
        <v>145</v>
      </c>
    </row>
    <row r="36" spans="1:7" s="146" customFormat="1" ht="11.25" customHeight="1">
      <c r="A36" s="145" t="s">
        <v>304</v>
      </c>
      <c r="B36" s="269">
        <v>96</v>
      </c>
      <c r="C36" s="269">
        <v>17755</v>
      </c>
      <c r="D36" s="410" t="s">
        <v>194</v>
      </c>
      <c r="E36" s="328">
        <v>1</v>
      </c>
      <c r="F36" s="328" t="s">
        <v>194</v>
      </c>
      <c r="G36" s="328" t="s">
        <v>145</v>
      </c>
    </row>
    <row r="37" spans="1:7" s="146" customFormat="1" ht="11.25" customHeight="1">
      <c r="A37" s="145" t="s">
        <v>305</v>
      </c>
      <c r="B37" s="269">
        <v>262</v>
      </c>
      <c r="C37" s="269">
        <v>33969</v>
      </c>
      <c r="D37" s="410">
        <v>58</v>
      </c>
      <c r="E37" s="328" t="s">
        <v>194</v>
      </c>
      <c r="F37" s="328" t="s">
        <v>194</v>
      </c>
      <c r="G37" s="328" t="s">
        <v>145</v>
      </c>
    </row>
    <row r="38" spans="1:7" s="146" customFormat="1" ht="11.25" customHeight="1">
      <c r="A38" s="145" t="s">
        <v>319</v>
      </c>
      <c r="B38" s="269">
        <v>365</v>
      </c>
      <c r="C38" s="269">
        <v>63213</v>
      </c>
      <c r="D38" s="410" t="s">
        <v>194</v>
      </c>
      <c r="E38" s="328">
        <v>2</v>
      </c>
      <c r="F38" s="328" t="s">
        <v>194</v>
      </c>
      <c r="G38" s="328" t="s">
        <v>145</v>
      </c>
    </row>
    <row r="39" spans="1:7" s="146" customFormat="1" ht="11.25" customHeight="1">
      <c r="A39" s="145" t="s">
        <v>307</v>
      </c>
      <c r="B39" s="269">
        <v>1431</v>
      </c>
      <c r="C39" s="269">
        <v>269124</v>
      </c>
      <c r="D39" s="410" t="s">
        <v>194</v>
      </c>
      <c r="E39" s="328">
        <v>6</v>
      </c>
      <c r="F39" s="328">
        <v>11</v>
      </c>
      <c r="G39" s="328" t="s">
        <v>145</v>
      </c>
    </row>
    <row r="40" spans="1:7" s="146" customFormat="1" ht="11.25" customHeight="1">
      <c r="A40" s="145" t="s">
        <v>209</v>
      </c>
      <c r="B40" s="269">
        <v>404</v>
      </c>
      <c r="C40" s="269">
        <v>75085</v>
      </c>
      <c r="D40" s="410">
        <v>52.2</v>
      </c>
      <c r="E40" s="328">
        <v>3</v>
      </c>
      <c r="F40" s="328">
        <v>6</v>
      </c>
      <c r="G40" s="328" t="s">
        <v>145</v>
      </c>
    </row>
    <row r="41" spans="1:7" s="146" customFormat="1" ht="11.25" customHeight="1">
      <c r="A41" s="145" t="s">
        <v>210</v>
      </c>
      <c r="B41" s="269">
        <v>107</v>
      </c>
      <c r="C41" s="269">
        <v>19550</v>
      </c>
      <c r="D41" s="410" t="s">
        <v>194</v>
      </c>
      <c r="E41" s="328">
        <v>2</v>
      </c>
      <c r="F41" s="328">
        <v>53</v>
      </c>
      <c r="G41" s="328" t="s">
        <v>145</v>
      </c>
    </row>
    <row r="42" spans="1:7" s="146" customFormat="1" ht="11.25" customHeight="1">
      <c r="A42" s="145" t="s">
        <v>211</v>
      </c>
      <c r="B42" s="269">
        <v>295</v>
      </c>
      <c r="C42" s="269">
        <v>53398</v>
      </c>
      <c r="D42" s="410" t="s">
        <v>194</v>
      </c>
      <c r="E42" s="328" t="s">
        <v>194</v>
      </c>
      <c r="F42" s="328" t="s">
        <v>194</v>
      </c>
      <c r="G42" s="328" t="s">
        <v>145</v>
      </c>
    </row>
    <row r="43" spans="1:7" s="146" customFormat="1" ht="11.25" customHeight="1">
      <c r="A43" s="145" t="s">
        <v>297</v>
      </c>
      <c r="B43" s="269">
        <v>870</v>
      </c>
      <c r="C43" s="269">
        <v>152574</v>
      </c>
      <c r="D43" s="410" t="s">
        <v>194</v>
      </c>
      <c r="E43" s="328">
        <v>6</v>
      </c>
      <c r="F43" s="328">
        <v>27</v>
      </c>
      <c r="G43" s="328" t="s">
        <v>145</v>
      </c>
    </row>
    <row r="44" spans="1:7" s="146" customFormat="1" ht="11.25" customHeight="1">
      <c r="A44" s="145" t="s">
        <v>308</v>
      </c>
      <c r="B44" s="269">
        <v>822</v>
      </c>
      <c r="C44" s="269">
        <v>81357</v>
      </c>
      <c r="D44" s="410">
        <v>195</v>
      </c>
      <c r="E44" s="328">
        <v>8</v>
      </c>
      <c r="F44" s="328">
        <v>36</v>
      </c>
      <c r="G44" s="328" t="s">
        <v>145</v>
      </c>
    </row>
    <row r="45" spans="1:7" s="146" customFormat="1" ht="11.25" customHeight="1">
      <c r="A45" s="145" t="s">
        <v>212</v>
      </c>
      <c r="B45" s="269">
        <v>144</v>
      </c>
      <c r="C45" s="269">
        <v>26022</v>
      </c>
      <c r="D45" s="410" t="s">
        <v>194</v>
      </c>
      <c r="E45" s="328">
        <v>2</v>
      </c>
      <c r="F45" s="328">
        <v>79</v>
      </c>
      <c r="G45" s="328" t="s">
        <v>145</v>
      </c>
    </row>
    <row r="46" spans="1:7" s="146" customFormat="1" ht="11.25" customHeight="1">
      <c r="A46" s="145" t="s">
        <v>315</v>
      </c>
      <c r="B46" s="269">
        <v>115</v>
      </c>
      <c r="C46" s="269">
        <v>20082</v>
      </c>
      <c r="D46" s="410" t="s">
        <v>194</v>
      </c>
      <c r="E46" s="328">
        <v>11</v>
      </c>
      <c r="F46" s="328">
        <v>26</v>
      </c>
      <c r="G46" s="328" t="s">
        <v>145</v>
      </c>
    </row>
    <row r="47" spans="1:7" s="146" customFormat="1" ht="11.25" customHeight="1">
      <c r="A47" s="145" t="s">
        <v>309</v>
      </c>
      <c r="B47" s="269">
        <v>103</v>
      </c>
      <c r="C47" s="269">
        <v>16451</v>
      </c>
      <c r="D47" s="410" t="s">
        <v>194</v>
      </c>
      <c r="E47" s="328">
        <v>3</v>
      </c>
      <c r="F47" s="328">
        <v>3</v>
      </c>
      <c r="G47" s="328">
        <v>0.5</v>
      </c>
    </row>
    <row r="48" spans="1:7" s="146" customFormat="1" ht="11.25" customHeight="1">
      <c r="A48" s="149" t="s">
        <v>296</v>
      </c>
      <c r="B48" s="269">
        <v>469</v>
      </c>
      <c r="C48" s="269">
        <v>82372</v>
      </c>
      <c r="D48" s="410" t="s">
        <v>194</v>
      </c>
      <c r="E48" s="328" t="s">
        <v>194</v>
      </c>
      <c r="F48" s="328" t="s">
        <v>194</v>
      </c>
      <c r="G48" s="328" t="s">
        <v>145</v>
      </c>
    </row>
    <row r="49" spans="1:7" s="146" customFormat="1" ht="11.25" customHeight="1">
      <c r="A49" s="145" t="s">
        <v>310</v>
      </c>
      <c r="B49" s="269">
        <v>471</v>
      </c>
      <c r="C49" s="269">
        <v>54151</v>
      </c>
      <c r="D49" s="410">
        <v>491.2</v>
      </c>
      <c r="E49" s="328">
        <v>6</v>
      </c>
      <c r="F49" s="328" t="s">
        <v>194</v>
      </c>
      <c r="G49" s="328" t="s">
        <v>145</v>
      </c>
    </row>
    <row r="50" spans="1:7" s="146" customFormat="1" ht="11.25" customHeight="1">
      <c r="A50" s="145" t="s">
        <v>311</v>
      </c>
      <c r="B50" s="269">
        <v>283</v>
      </c>
      <c r="C50" s="269">
        <v>53024</v>
      </c>
      <c r="D50" s="410" t="s">
        <v>194</v>
      </c>
      <c r="E50" s="328">
        <v>3</v>
      </c>
      <c r="F50" s="328">
        <v>12</v>
      </c>
      <c r="G50" s="328" t="s">
        <v>145</v>
      </c>
    </row>
    <row r="51" spans="1:7" s="146" customFormat="1" ht="11.25" customHeight="1">
      <c r="A51" s="145" t="s">
        <v>312</v>
      </c>
      <c r="B51" s="146">
        <v>384</v>
      </c>
      <c r="C51" s="147">
        <v>62858</v>
      </c>
      <c r="D51" s="410" t="s">
        <v>194</v>
      </c>
      <c r="E51" s="147">
        <v>3</v>
      </c>
      <c r="F51" s="328" t="s">
        <v>194</v>
      </c>
      <c r="G51" s="328">
        <v>1.3</v>
      </c>
    </row>
    <row r="52" spans="1:7" s="146" customFormat="1" ht="11.25" customHeight="1">
      <c r="A52" s="145" t="s">
        <v>213</v>
      </c>
      <c r="B52" s="146">
        <v>524</v>
      </c>
      <c r="C52" s="147">
        <v>77598</v>
      </c>
      <c r="D52" s="410">
        <v>25</v>
      </c>
      <c r="E52" s="147">
        <v>19</v>
      </c>
      <c r="F52" s="328">
        <v>2184</v>
      </c>
      <c r="G52" s="147">
        <v>4.3</v>
      </c>
    </row>
    <row r="53" spans="1:7" ht="11.25" customHeight="1">
      <c r="A53" s="34" t="s">
        <v>215</v>
      </c>
      <c r="B53" s="36">
        <v>132</v>
      </c>
      <c r="C53" s="74">
        <v>24505</v>
      </c>
      <c r="D53" s="410" t="s">
        <v>194</v>
      </c>
      <c r="E53" s="74">
        <v>1</v>
      </c>
      <c r="F53" s="74">
        <v>5</v>
      </c>
      <c r="G53" s="328" t="s">
        <v>145</v>
      </c>
    </row>
    <row r="54" spans="1:7" ht="11.25" customHeight="1">
      <c r="A54" s="34" t="s">
        <v>216</v>
      </c>
      <c r="B54" s="36">
        <v>340</v>
      </c>
      <c r="C54" s="74">
        <v>33805</v>
      </c>
      <c r="D54" s="410">
        <v>24.4</v>
      </c>
      <c r="E54" s="74">
        <v>5</v>
      </c>
      <c r="F54" s="328" t="s">
        <v>194</v>
      </c>
      <c r="G54" s="328" t="s">
        <v>145</v>
      </c>
    </row>
    <row r="55" spans="1:7" ht="11.25" customHeight="1">
      <c r="A55" s="34" t="s">
        <v>313</v>
      </c>
      <c r="B55" s="36">
        <v>334</v>
      </c>
      <c r="C55" s="74">
        <v>62311</v>
      </c>
      <c r="D55" s="410" t="s">
        <v>194</v>
      </c>
      <c r="E55" s="328" t="s">
        <v>194</v>
      </c>
      <c r="F55" s="328" t="s">
        <v>194</v>
      </c>
      <c r="G55" s="328" t="s">
        <v>145</v>
      </c>
    </row>
    <row r="56" spans="1:7" ht="11.25" customHeight="1">
      <c r="A56" s="34" t="s">
        <v>217</v>
      </c>
      <c r="B56" s="36">
        <v>653</v>
      </c>
      <c r="C56" s="74">
        <v>83988</v>
      </c>
      <c r="D56" s="410">
        <v>96</v>
      </c>
      <c r="E56" s="74">
        <v>34</v>
      </c>
      <c r="F56" s="74">
        <v>145</v>
      </c>
      <c r="G56" s="328" t="s">
        <v>145</v>
      </c>
    </row>
    <row r="57" spans="1:7" ht="11.25" customHeight="1">
      <c r="A57" s="34" t="s">
        <v>218</v>
      </c>
      <c r="B57" s="36">
        <v>182</v>
      </c>
      <c r="C57" s="74">
        <v>18325</v>
      </c>
      <c r="D57" s="410">
        <v>32.4</v>
      </c>
      <c r="E57" s="74">
        <v>16</v>
      </c>
      <c r="F57" s="74">
        <v>107</v>
      </c>
      <c r="G57" s="328" t="s">
        <v>145</v>
      </c>
    </row>
    <row r="58" spans="1:7" ht="11.25" customHeight="1">
      <c r="A58" s="34" t="s">
        <v>219</v>
      </c>
      <c r="B58" s="36">
        <v>3782</v>
      </c>
      <c r="C58" s="74">
        <v>493738</v>
      </c>
      <c r="D58" s="410">
        <v>2001.5999999999995</v>
      </c>
      <c r="E58" s="74">
        <v>1177</v>
      </c>
      <c r="F58" s="74">
        <v>49586</v>
      </c>
      <c r="G58" s="328">
        <v>202.4</v>
      </c>
    </row>
    <row r="59" spans="3:6" ht="10.5" customHeight="1">
      <c r="C59" s="36"/>
      <c r="F59" s="36"/>
    </row>
    <row r="61" ht="13.5">
      <c r="A61" s="34" t="s">
        <v>314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I1" sqref="I1"/>
    </sheetView>
  </sheetViews>
  <sheetFormatPr defaultColWidth="8.75390625" defaultRowHeight="12" customHeight="1"/>
  <cols>
    <col min="1" max="1" width="28.75390625" style="23" customWidth="1"/>
    <col min="2" max="2" width="6.125" style="18" customWidth="1"/>
    <col min="3" max="3" width="8.875" style="18" customWidth="1"/>
    <col min="4" max="4" width="10.625" style="69" customWidth="1"/>
    <col min="5" max="5" width="5.625" style="18" customWidth="1"/>
    <col min="6" max="6" width="7.875" style="18" customWidth="1"/>
    <col min="7" max="7" width="11.75390625" style="69" customWidth="1"/>
    <col min="8" max="8" width="3.75390625" style="18" customWidth="1"/>
    <col min="9" max="16384" width="8.75390625" style="18" customWidth="1"/>
  </cols>
  <sheetData>
    <row r="1" spans="1:7" ht="12" customHeight="1">
      <c r="A1" s="32" t="s">
        <v>102</v>
      </c>
      <c r="B1" s="9"/>
      <c r="C1" s="9"/>
      <c r="D1" s="78"/>
      <c r="E1" s="9"/>
      <c r="F1" s="9"/>
      <c r="G1" s="78"/>
    </row>
    <row r="2" spans="1:7" ht="14.25" customHeight="1">
      <c r="A2" s="32" t="s">
        <v>258</v>
      </c>
      <c r="B2" s="9"/>
      <c r="C2" s="9"/>
      <c r="D2" s="78"/>
      <c r="E2" s="9"/>
      <c r="F2" s="9"/>
      <c r="G2" s="78"/>
    </row>
    <row r="4" spans="1:7" s="9" customFormat="1" ht="15" customHeight="1">
      <c r="A4" s="118"/>
      <c r="B4" s="449" t="s">
        <v>9</v>
      </c>
      <c r="C4" s="449"/>
      <c r="D4" s="449"/>
      <c r="E4" s="449" t="s">
        <v>10</v>
      </c>
      <c r="F4" s="449"/>
      <c r="G4" s="449"/>
    </row>
    <row r="5" spans="1:7" s="9" customFormat="1" ht="12" customHeight="1">
      <c r="A5" s="32"/>
      <c r="B5" s="9" t="s">
        <v>5</v>
      </c>
      <c r="C5" s="9" t="s">
        <v>5</v>
      </c>
      <c r="D5" s="78" t="s">
        <v>45</v>
      </c>
      <c r="E5" s="9" t="s">
        <v>5</v>
      </c>
      <c r="F5" s="9" t="s">
        <v>5</v>
      </c>
      <c r="G5" s="78" t="s">
        <v>45</v>
      </c>
    </row>
    <row r="6" spans="1:7" s="9" customFormat="1" ht="12" customHeight="1">
      <c r="A6" s="32"/>
      <c r="B6" s="9" t="s">
        <v>6</v>
      </c>
      <c r="C6" s="9" t="s">
        <v>7</v>
      </c>
      <c r="D6" s="78" t="s">
        <v>56</v>
      </c>
      <c r="E6" s="9" t="s">
        <v>6</v>
      </c>
      <c r="F6" s="9" t="s">
        <v>7</v>
      </c>
      <c r="G6" s="78" t="s">
        <v>56</v>
      </c>
    </row>
    <row r="7" spans="1:7" s="9" customFormat="1" ht="12" customHeight="1">
      <c r="A7" s="119"/>
      <c r="B7" s="120"/>
      <c r="C7" s="120"/>
      <c r="D7" s="213" t="s">
        <v>8</v>
      </c>
      <c r="E7" s="120"/>
      <c r="F7" s="120"/>
      <c r="G7" s="213" t="s">
        <v>8</v>
      </c>
    </row>
    <row r="8" ht="6.75" customHeight="1"/>
    <row r="9" spans="1:15" s="9" customFormat="1" ht="12" customHeight="1">
      <c r="A9" s="32" t="s">
        <v>103</v>
      </c>
      <c r="B9" s="246">
        <v>67213</v>
      </c>
      <c r="C9" s="246">
        <v>10083227</v>
      </c>
      <c r="D9" s="335">
        <v>22514.2</v>
      </c>
      <c r="E9" s="246">
        <v>6159</v>
      </c>
      <c r="F9" s="246">
        <v>292517</v>
      </c>
      <c r="G9" s="335">
        <v>486.8</v>
      </c>
      <c r="L9" s="78"/>
      <c r="O9" s="78"/>
    </row>
    <row r="10" spans="1:15" s="9" customFormat="1" ht="7.5" customHeight="1">
      <c r="A10" s="32"/>
      <c r="B10" s="246"/>
      <c r="C10" s="246"/>
      <c r="D10" s="335"/>
      <c r="E10" s="246"/>
      <c r="F10" s="246"/>
      <c r="G10" s="335"/>
      <c r="L10" s="78"/>
      <c r="O10" s="78"/>
    </row>
    <row r="11" spans="1:15" ht="13.5" customHeight="1">
      <c r="A11" s="23" t="s">
        <v>174</v>
      </c>
      <c r="B11" s="246">
        <v>33568</v>
      </c>
      <c r="C11" s="246">
        <v>4988213</v>
      </c>
      <c r="D11" s="335">
        <v>13598.1</v>
      </c>
      <c r="E11" s="246">
        <v>3106</v>
      </c>
      <c r="F11" s="246">
        <v>134881</v>
      </c>
      <c r="G11" s="335">
        <v>51.2</v>
      </c>
      <c r="L11" s="69"/>
      <c r="O11" s="69"/>
    </row>
    <row r="12" ht="14.25" customHeight="1">
      <c r="A12" s="23" t="s">
        <v>179</v>
      </c>
    </row>
    <row r="13" ht="8.25" customHeight="1"/>
    <row r="14" spans="1:19" ht="18" customHeight="1">
      <c r="A14" s="23" t="s">
        <v>220</v>
      </c>
      <c r="B14" s="226">
        <v>1151</v>
      </c>
      <c r="C14" s="226">
        <v>146713</v>
      </c>
      <c r="D14" s="329">
        <v>153.9</v>
      </c>
      <c r="E14" s="226">
        <v>75</v>
      </c>
      <c r="F14" s="226">
        <v>559</v>
      </c>
      <c r="G14" s="333" t="s">
        <v>194</v>
      </c>
      <c r="I14" s="88"/>
      <c r="S14" s="69"/>
    </row>
    <row r="15" spans="1:9" ht="18" customHeight="1">
      <c r="A15" s="23" t="s">
        <v>221</v>
      </c>
      <c r="B15" s="226">
        <v>1138</v>
      </c>
      <c r="C15" s="226">
        <v>185113</v>
      </c>
      <c r="D15" s="329">
        <v>9.3</v>
      </c>
      <c r="E15" s="226">
        <v>30</v>
      </c>
      <c r="F15" s="226">
        <v>700</v>
      </c>
      <c r="G15" s="333">
        <v>6.3</v>
      </c>
      <c r="I15" s="88"/>
    </row>
    <row r="16" spans="1:9" ht="18" customHeight="1">
      <c r="A16" s="23" t="s">
        <v>238</v>
      </c>
      <c r="B16" s="226">
        <v>162</v>
      </c>
      <c r="C16" s="226">
        <v>22367</v>
      </c>
      <c r="D16" s="329">
        <v>10.7</v>
      </c>
      <c r="E16" s="226">
        <v>31</v>
      </c>
      <c r="F16" s="226">
        <v>34</v>
      </c>
      <c r="G16" s="333" t="s">
        <v>194</v>
      </c>
      <c r="I16" s="88"/>
    </row>
    <row r="17" spans="1:9" ht="18" customHeight="1">
      <c r="A17" s="23" t="s">
        <v>222</v>
      </c>
      <c r="B17" s="226">
        <v>360</v>
      </c>
      <c r="C17" s="226">
        <v>60594</v>
      </c>
      <c r="D17" s="329">
        <v>0.1</v>
      </c>
      <c r="E17" s="226">
        <v>10</v>
      </c>
      <c r="F17" s="226">
        <v>184</v>
      </c>
      <c r="G17" s="333" t="s">
        <v>194</v>
      </c>
      <c r="I17" s="88"/>
    </row>
    <row r="18" spans="1:9" ht="18" customHeight="1">
      <c r="A18" s="23" t="s">
        <v>223</v>
      </c>
      <c r="B18" s="226">
        <v>415</v>
      </c>
      <c r="C18" s="226">
        <v>70233</v>
      </c>
      <c r="D18" s="329" t="s">
        <v>145</v>
      </c>
      <c r="E18" s="226">
        <v>5</v>
      </c>
      <c r="F18" s="226">
        <v>1</v>
      </c>
      <c r="G18" s="333" t="s">
        <v>194</v>
      </c>
      <c r="I18" s="88"/>
    </row>
    <row r="19" spans="1:9" ht="18" customHeight="1">
      <c r="A19" s="23" t="s">
        <v>224</v>
      </c>
      <c r="B19" s="226">
        <v>276</v>
      </c>
      <c r="C19" s="226">
        <v>41858</v>
      </c>
      <c r="D19" s="329">
        <v>48.3</v>
      </c>
      <c r="E19" s="226">
        <v>272</v>
      </c>
      <c r="F19" s="226">
        <v>39980</v>
      </c>
      <c r="G19" s="333" t="s">
        <v>194</v>
      </c>
      <c r="I19" s="88"/>
    </row>
    <row r="20" spans="1:9" ht="18" customHeight="1">
      <c r="A20" s="23" t="s">
        <v>225</v>
      </c>
      <c r="B20" s="226">
        <v>364</v>
      </c>
      <c r="C20" s="226">
        <v>43093</v>
      </c>
      <c r="D20" s="329">
        <v>100.5</v>
      </c>
      <c r="E20" s="226">
        <v>51</v>
      </c>
      <c r="F20" s="226">
        <v>282</v>
      </c>
      <c r="G20" s="333" t="s">
        <v>194</v>
      </c>
      <c r="I20" s="88"/>
    </row>
    <row r="21" spans="1:9" ht="18" customHeight="1">
      <c r="A21" s="23" t="s">
        <v>324</v>
      </c>
      <c r="B21" s="226">
        <v>548</v>
      </c>
      <c r="C21" s="226">
        <v>96460</v>
      </c>
      <c r="D21" s="329">
        <v>371.6</v>
      </c>
      <c r="E21" s="226">
        <v>20</v>
      </c>
      <c r="F21" s="226">
        <v>1449</v>
      </c>
      <c r="G21" s="333" t="s">
        <v>194</v>
      </c>
      <c r="I21" s="88"/>
    </row>
    <row r="22" spans="1:9" ht="18" customHeight="1">
      <c r="A22" s="23" t="s">
        <v>325</v>
      </c>
      <c r="B22" s="226">
        <v>2303</v>
      </c>
      <c r="C22" s="226">
        <v>343741</v>
      </c>
      <c r="D22" s="329">
        <v>2459.4</v>
      </c>
      <c r="E22" s="226">
        <v>85</v>
      </c>
      <c r="F22" s="226">
        <v>98</v>
      </c>
      <c r="G22" s="333">
        <v>3.5</v>
      </c>
      <c r="I22" s="88"/>
    </row>
    <row r="23" spans="1:9" ht="18" customHeight="1">
      <c r="A23" s="23" t="s">
        <v>226</v>
      </c>
      <c r="B23" s="226">
        <v>4848</v>
      </c>
      <c r="C23" s="226">
        <v>592157</v>
      </c>
      <c r="D23" s="329">
        <v>5017.8</v>
      </c>
      <c r="E23" s="226">
        <v>289</v>
      </c>
      <c r="F23" s="226">
        <v>5625</v>
      </c>
      <c r="G23" s="333">
        <v>23.5</v>
      </c>
      <c r="I23" s="88"/>
    </row>
    <row r="24" spans="1:9" ht="18" customHeight="1">
      <c r="A24" s="23" t="s">
        <v>227</v>
      </c>
      <c r="B24" s="226">
        <v>1018</v>
      </c>
      <c r="C24" s="226">
        <v>125611</v>
      </c>
      <c r="D24" s="329">
        <v>87.6</v>
      </c>
      <c r="E24" s="226">
        <v>217</v>
      </c>
      <c r="F24" s="226">
        <v>16803</v>
      </c>
      <c r="G24" s="333" t="s">
        <v>194</v>
      </c>
      <c r="I24" s="88"/>
    </row>
    <row r="25" spans="1:9" ht="18" customHeight="1">
      <c r="A25" s="23" t="s">
        <v>287</v>
      </c>
      <c r="B25" s="226">
        <v>127</v>
      </c>
      <c r="C25" s="226">
        <v>16204</v>
      </c>
      <c r="D25" s="329">
        <v>4.3</v>
      </c>
      <c r="E25" s="226">
        <v>2</v>
      </c>
      <c r="F25" s="226" t="s">
        <v>194</v>
      </c>
      <c r="G25" s="333" t="s">
        <v>194</v>
      </c>
      <c r="I25" s="88"/>
    </row>
    <row r="26" spans="1:7" ht="18" customHeight="1">
      <c r="A26" s="23" t="s">
        <v>228</v>
      </c>
      <c r="B26" s="226">
        <v>504</v>
      </c>
      <c r="C26" s="226">
        <v>74300</v>
      </c>
      <c r="D26" s="329" t="s">
        <v>145</v>
      </c>
      <c r="E26" s="226">
        <v>3</v>
      </c>
      <c r="F26" s="226">
        <v>150</v>
      </c>
      <c r="G26" s="333" t="s">
        <v>194</v>
      </c>
    </row>
    <row r="27" spans="1:9" ht="18" customHeight="1">
      <c r="A27" s="23" t="s">
        <v>229</v>
      </c>
      <c r="B27" s="226">
        <v>1088</v>
      </c>
      <c r="C27" s="226">
        <v>169039</v>
      </c>
      <c r="D27" s="329">
        <v>74.9</v>
      </c>
      <c r="E27" s="226">
        <v>35</v>
      </c>
      <c r="F27" s="226">
        <v>2971</v>
      </c>
      <c r="G27" s="333">
        <v>1.9</v>
      </c>
      <c r="I27" s="88"/>
    </row>
    <row r="28" spans="1:7" ht="18" customHeight="1">
      <c r="A28" s="34" t="s">
        <v>230</v>
      </c>
      <c r="B28" s="226">
        <v>5679</v>
      </c>
      <c r="C28" s="226">
        <v>983784</v>
      </c>
      <c r="D28" s="329">
        <v>7.5</v>
      </c>
      <c r="E28" s="226">
        <v>126</v>
      </c>
      <c r="F28" s="226">
        <v>2021</v>
      </c>
      <c r="G28" s="333" t="s">
        <v>194</v>
      </c>
    </row>
    <row r="29" spans="1:7" ht="18" customHeight="1">
      <c r="A29" s="23" t="s">
        <v>237</v>
      </c>
      <c r="B29" s="226">
        <v>135</v>
      </c>
      <c r="C29" s="226">
        <v>23217</v>
      </c>
      <c r="D29" s="329">
        <v>2.2</v>
      </c>
      <c r="E29" s="226">
        <v>2</v>
      </c>
      <c r="F29" s="226">
        <v>179</v>
      </c>
      <c r="G29" s="333" t="s">
        <v>194</v>
      </c>
    </row>
    <row r="30" spans="1:9" ht="18" customHeight="1">
      <c r="A30" s="23" t="s">
        <v>285</v>
      </c>
      <c r="B30" s="226">
        <v>569</v>
      </c>
      <c r="C30" s="226">
        <v>25821</v>
      </c>
      <c r="D30" s="329">
        <v>84.9</v>
      </c>
      <c r="E30" s="226">
        <v>10</v>
      </c>
      <c r="F30" s="226">
        <v>3</v>
      </c>
      <c r="G30" s="333" t="s">
        <v>194</v>
      </c>
      <c r="I30" s="88"/>
    </row>
    <row r="31" spans="1:7" ht="18" customHeight="1">
      <c r="A31" s="23" t="s">
        <v>286</v>
      </c>
      <c r="B31" s="226">
        <v>110</v>
      </c>
      <c r="C31" s="226">
        <v>19224</v>
      </c>
      <c r="D31" s="329" t="s">
        <v>145</v>
      </c>
      <c r="E31" s="226" t="s">
        <v>145</v>
      </c>
      <c r="F31" s="226" t="s">
        <v>194</v>
      </c>
      <c r="G31" s="333" t="s">
        <v>194</v>
      </c>
    </row>
    <row r="32" spans="1:7" ht="18" customHeight="1">
      <c r="A32" s="23" t="s">
        <v>231</v>
      </c>
      <c r="B32" s="226">
        <v>648</v>
      </c>
      <c r="C32" s="226">
        <v>57251</v>
      </c>
      <c r="D32" s="329">
        <v>116.5</v>
      </c>
      <c r="E32" s="226">
        <v>68</v>
      </c>
      <c r="F32" s="226">
        <v>512</v>
      </c>
      <c r="G32" s="333" t="s">
        <v>194</v>
      </c>
    </row>
    <row r="33" spans="1:7" ht="18" customHeight="1">
      <c r="A33" s="23" t="s">
        <v>232</v>
      </c>
      <c r="B33" s="226">
        <v>284</v>
      </c>
      <c r="C33" s="226">
        <v>37188</v>
      </c>
      <c r="D33" s="329">
        <v>67.4</v>
      </c>
      <c r="E33" s="226">
        <v>2</v>
      </c>
      <c r="F33" s="226">
        <v>144</v>
      </c>
      <c r="G33" s="333" t="s">
        <v>194</v>
      </c>
    </row>
    <row r="34" spans="1:7" ht="18" customHeight="1">
      <c r="A34" s="34" t="s">
        <v>322</v>
      </c>
      <c r="B34" s="226">
        <v>4925</v>
      </c>
      <c r="C34" s="226">
        <v>873736</v>
      </c>
      <c r="D34" s="329">
        <v>55.3</v>
      </c>
      <c r="E34" s="226">
        <v>49</v>
      </c>
      <c r="F34" s="226">
        <v>1738</v>
      </c>
      <c r="G34" s="333">
        <v>0.5</v>
      </c>
    </row>
    <row r="35" spans="1:7" ht="18" customHeight="1">
      <c r="A35" s="34" t="s">
        <v>323</v>
      </c>
      <c r="B35" s="226">
        <v>303</v>
      </c>
      <c r="C35" s="226">
        <v>15204</v>
      </c>
      <c r="D35" s="329">
        <v>4</v>
      </c>
      <c r="E35" s="226">
        <v>29</v>
      </c>
      <c r="F35" s="226">
        <v>16</v>
      </c>
      <c r="G35" s="333" t="s">
        <v>194</v>
      </c>
    </row>
    <row r="36" spans="1:7" ht="18" customHeight="1">
      <c r="A36" s="34" t="s">
        <v>233</v>
      </c>
      <c r="B36" s="226">
        <v>2440</v>
      </c>
      <c r="C36" s="226">
        <v>463540</v>
      </c>
      <c r="D36" s="329">
        <v>47.3</v>
      </c>
      <c r="E36" s="226">
        <v>36</v>
      </c>
      <c r="F36" s="226">
        <v>1866</v>
      </c>
      <c r="G36" s="333">
        <v>1.3</v>
      </c>
    </row>
    <row r="37" spans="1:7" ht="18" customHeight="1">
      <c r="A37" s="34" t="s">
        <v>234</v>
      </c>
      <c r="B37" s="226">
        <v>118</v>
      </c>
      <c r="C37" s="226">
        <v>19576</v>
      </c>
      <c r="D37" s="329" t="s">
        <v>145</v>
      </c>
      <c r="E37" s="226">
        <v>10</v>
      </c>
      <c r="F37" s="226">
        <v>51</v>
      </c>
      <c r="G37" s="333">
        <v>2.2</v>
      </c>
    </row>
    <row r="38" spans="1:7" ht="18" customHeight="1">
      <c r="A38" s="23" t="s">
        <v>235</v>
      </c>
      <c r="B38" s="18">
        <v>1482</v>
      </c>
      <c r="C38" s="18">
        <v>221856</v>
      </c>
      <c r="D38" s="69">
        <v>2066.4</v>
      </c>
      <c r="E38" s="18">
        <v>426</v>
      </c>
      <c r="F38" s="18">
        <v>46877</v>
      </c>
      <c r="G38" s="69">
        <v>4.6</v>
      </c>
    </row>
    <row r="39" spans="1:7" ht="18" customHeight="1">
      <c r="A39" s="23" t="s">
        <v>329</v>
      </c>
      <c r="B39" s="226">
        <v>1097</v>
      </c>
      <c r="C39" s="226">
        <v>159292</v>
      </c>
      <c r="D39" s="329">
        <v>83.6</v>
      </c>
      <c r="E39" s="226">
        <v>41</v>
      </c>
      <c r="F39" s="226">
        <v>1085</v>
      </c>
      <c r="G39" s="333">
        <v>4</v>
      </c>
    </row>
    <row r="40" spans="1:7" ht="18" customHeight="1">
      <c r="A40" s="23" t="s">
        <v>236</v>
      </c>
      <c r="B40" s="18">
        <v>772</v>
      </c>
      <c r="C40" s="18">
        <v>37764</v>
      </c>
      <c r="D40" s="69">
        <v>2216.6</v>
      </c>
      <c r="E40" s="18">
        <v>138</v>
      </c>
      <c r="F40" s="18">
        <v>266</v>
      </c>
      <c r="G40" s="69" t="s">
        <v>194</v>
      </c>
    </row>
    <row r="41" spans="1:7" ht="18" customHeight="1">
      <c r="A41" s="23" t="s">
        <v>326</v>
      </c>
      <c r="B41" s="18">
        <v>704</v>
      </c>
      <c r="C41" s="18">
        <v>63277</v>
      </c>
      <c r="D41" s="69">
        <v>508.0000000000018</v>
      </c>
      <c r="E41" s="18">
        <v>1044</v>
      </c>
      <c r="F41" s="18">
        <v>11287</v>
      </c>
      <c r="G41" s="69">
        <v>3.4000000000000057</v>
      </c>
    </row>
    <row r="42" spans="4:7" ht="12" customHeight="1">
      <c r="D42" s="18"/>
      <c r="G42" s="18"/>
    </row>
    <row r="43" ht="12" customHeight="1">
      <c r="A43" s="58"/>
    </row>
    <row r="44" ht="12" customHeight="1">
      <c r="A44" s="58"/>
    </row>
    <row r="45" spans="1:7" ht="12" customHeight="1">
      <c r="A45" s="34" t="s">
        <v>314</v>
      </c>
      <c r="D45" s="18"/>
      <c r="G45" s="18"/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I1" sqref="I1"/>
    </sheetView>
  </sheetViews>
  <sheetFormatPr defaultColWidth="8.75390625" defaultRowHeight="15.75"/>
  <cols>
    <col min="1" max="1" width="31.75390625" style="124" customWidth="1"/>
    <col min="2" max="2" width="5.375" style="18" customWidth="1"/>
    <col min="3" max="3" width="7.75390625" style="18" customWidth="1"/>
    <col min="4" max="4" width="10.625" style="18" customWidth="1"/>
    <col min="5" max="5" width="5.25390625" style="18" customWidth="1"/>
    <col min="6" max="6" width="6.75390625" style="18" customWidth="1"/>
    <col min="7" max="7" width="10.375" style="18" customWidth="1"/>
    <col min="8" max="8" width="5.75390625" style="18" customWidth="1"/>
    <col min="9" max="9" width="6.75390625" style="18" customWidth="1"/>
    <col min="10" max="15" width="8.75390625" style="18" customWidth="1"/>
    <col min="16" max="16" width="9.25390625" style="18" customWidth="1"/>
    <col min="17" max="16384" width="8.75390625" style="18" customWidth="1"/>
  </cols>
  <sheetData>
    <row r="1" spans="1:6" ht="13.5">
      <c r="A1" s="121" t="s">
        <v>183</v>
      </c>
      <c r="B1" s="9"/>
      <c r="C1" s="9"/>
      <c r="D1" s="9"/>
      <c r="E1" s="9"/>
      <c r="F1" s="9"/>
    </row>
    <row r="2" spans="1:6" ht="13.5">
      <c r="A2" s="121" t="s">
        <v>259</v>
      </c>
      <c r="B2" s="9"/>
      <c r="C2" s="9"/>
      <c r="D2" s="9"/>
      <c r="E2" s="9"/>
      <c r="F2" s="9"/>
    </row>
    <row r="4" spans="1:7" s="9" customFormat="1" ht="13.5">
      <c r="A4" s="122"/>
      <c r="B4" s="449" t="s">
        <v>9</v>
      </c>
      <c r="C4" s="449"/>
      <c r="D4" s="449"/>
      <c r="E4" s="449" t="s">
        <v>10</v>
      </c>
      <c r="F4" s="449"/>
      <c r="G4" s="449"/>
    </row>
    <row r="5" spans="1:7" s="9" customFormat="1" ht="13.5">
      <c r="A5" s="121"/>
      <c r="B5" s="9" t="s">
        <v>5</v>
      </c>
      <c r="C5" s="9" t="s">
        <v>5</v>
      </c>
      <c r="D5" s="9" t="s">
        <v>45</v>
      </c>
      <c r="E5" s="9" t="s">
        <v>5</v>
      </c>
      <c r="F5" s="9" t="s">
        <v>5</v>
      </c>
      <c r="G5" s="9" t="s">
        <v>45</v>
      </c>
    </row>
    <row r="6" spans="1:7" s="9" customFormat="1" ht="13.5">
      <c r="A6" s="121"/>
      <c r="B6" s="9" t="s">
        <v>6</v>
      </c>
      <c r="C6" s="9" t="s">
        <v>7</v>
      </c>
      <c r="D6" s="9" t="s">
        <v>56</v>
      </c>
      <c r="E6" s="9" t="s">
        <v>6</v>
      </c>
      <c r="F6" s="9" t="s">
        <v>7</v>
      </c>
      <c r="G6" s="9" t="s">
        <v>56</v>
      </c>
    </row>
    <row r="7" spans="1:7" s="9" customFormat="1" ht="13.5">
      <c r="A7" s="123"/>
      <c r="B7" s="120"/>
      <c r="C7" s="120"/>
      <c r="D7" s="120" t="s">
        <v>8</v>
      </c>
      <c r="E7" s="120"/>
      <c r="F7" s="120"/>
      <c r="G7" s="120" t="s">
        <v>8</v>
      </c>
    </row>
    <row r="8" s="9" customFormat="1" ht="4.5" customHeight="1">
      <c r="A8" s="121"/>
    </row>
    <row r="9" spans="1:15" ht="17.25" customHeight="1">
      <c r="A9" s="23" t="s">
        <v>181</v>
      </c>
      <c r="B9" s="246">
        <v>33645</v>
      </c>
      <c r="C9" s="246">
        <v>5095014</v>
      </c>
      <c r="D9" s="335">
        <v>8916.1</v>
      </c>
      <c r="E9" s="335">
        <v>3053</v>
      </c>
      <c r="F9" s="335">
        <v>157636</v>
      </c>
      <c r="G9" s="335">
        <v>435.6</v>
      </c>
      <c r="J9" s="69"/>
      <c r="K9" s="69"/>
      <c r="L9" s="69"/>
      <c r="M9" s="69"/>
      <c r="N9" s="69"/>
      <c r="O9" s="69"/>
    </row>
    <row r="10" ht="15.75" customHeight="1">
      <c r="A10" s="23" t="s">
        <v>182</v>
      </c>
    </row>
    <row r="11" spans="1:7" ht="6" customHeight="1">
      <c r="A11" s="124" t="s">
        <v>1</v>
      </c>
      <c r="B11" s="227"/>
      <c r="C11" s="227"/>
      <c r="D11" s="227"/>
      <c r="E11" s="227"/>
      <c r="F11" s="227"/>
      <c r="G11" s="227"/>
    </row>
    <row r="12" spans="1:7" ht="18" customHeight="1">
      <c r="A12" s="124" t="s">
        <v>327</v>
      </c>
      <c r="B12" s="333">
        <v>100</v>
      </c>
      <c r="C12" s="333">
        <v>15404</v>
      </c>
      <c r="D12" s="329" t="s">
        <v>145</v>
      </c>
      <c r="E12" s="333">
        <v>2</v>
      </c>
      <c r="F12" s="333">
        <v>140</v>
      </c>
      <c r="G12" s="333" t="s">
        <v>145</v>
      </c>
    </row>
    <row r="13" spans="1:7" ht="18" customHeight="1">
      <c r="A13" s="124" t="s">
        <v>220</v>
      </c>
      <c r="B13" s="333">
        <v>1266</v>
      </c>
      <c r="C13" s="333">
        <v>152852</v>
      </c>
      <c r="D13" s="329">
        <v>769.3</v>
      </c>
      <c r="E13" s="333">
        <v>76</v>
      </c>
      <c r="F13" s="333">
        <v>297</v>
      </c>
      <c r="G13" s="333" t="s">
        <v>145</v>
      </c>
    </row>
    <row r="14" spans="1:7" ht="18" customHeight="1">
      <c r="A14" s="124" t="s">
        <v>221</v>
      </c>
      <c r="B14" s="333">
        <v>1149</v>
      </c>
      <c r="C14" s="333">
        <v>191742</v>
      </c>
      <c r="D14" s="329">
        <v>57.8</v>
      </c>
      <c r="E14" s="333">
        <v>16</v>
      </c>
      <c r="F14" s="333">
        <v>551</v>
      </c>
      <c r="G14" s="333" t="s">
        <v>145</v>
      </c>
    </row>
    <row r="15" spans="1:7" ht="18" customHeight="1">
      <c r="A15" s="124" t="s">
        <v>238</v>
      </c>
      <c r="B15" s="333">
        <v>163</v>
      </c>
      <c r="C15" s="333">
        <v>23131</v>
      </c>
      <c r="D15" s="329">
        <v>6.2</v>
      </c>
      <c r="E15" s="333">
        <v>31</v>
      </c>
      <c r="F15" s="333">
        <v>16</v>
      </c>
      <c r="G15" s="333" t="s">
        <v>145</v>
      </c>
    </row>
    <row r="16" spans="1:7" ht="18" customHeight="1">
      <c r="A16" s="124" t="s">
        <v>222</v>
      </c>
      <c r="B16" s="333">
        <v>359</v>
      </c>
      <c r="C16" s="333">
        <v>63844</v>
      </c>
      <c r="D16" s="329">
        <v>0.2</v>
      </c>
      <c r="E16" s="333">
        <v>13</v>
      </c>
      <c r="F16" s="333">
        <v>380</v>
      </c>
      <c r="G16" s="333" t="s">
        <v>145</v>
      </c>
    </row>
    <row r="17" spans="1:7" ht="18" customHeight="1">
      <c r="A17" s="124" t="s">
        <v>223</v>
      </c>
      <c r="B17" s="333">
        <v>417</v>
      </c>
      <c r="C17" s="333">
        <v>75793</v>
      </c>
      <c r="D17" s="329" t="s">
        <v>145</v>
      </c>
      <c r="E17" s="333">
        <v>4</v>
      </c>
      <c r="F17" s="333" t="s">
        <v>194</v>
      </c>
      <c r="G17" s="333" t="s">
        <v>145</v>
      </c>
    </row>
    <row r="18" spans="1:7" ht="18" customHeight="1">
      <c r="A18" s="124" t="s">
        <v>224</v>
      </c>
      <c r="B18" s="333">
        <v>272</v>
      </c>
      <c r="C18" s="333">
        <v>39614</v>
      </c>
      <c r="D18" s="329">
        <v>29.7</v>
      </c>
      <c r="E18" s="333">
        <v>269</v>
      </c>
      <c r="F18" s="333">
        <v>40797</v>
      </c>
      <c r="G18" s="333" t="s">
        <v>145</v>
      </c>
    </row>
    <row r="19" spans="1:7" ht="18" customHeight="1">
      <c r="A19" s="124" t="s">
        <v>225</v>
      </c>
      <c r="B19" s="333">
        <v>363</v>
      </c>
      <c r="C19" s="333">
        <v>43072</v>
      </c>
      <c r="D19" s="329">
        <v>63.5</v>
      </c>
      <c r="E19" s="333">
        <v>56</v>
      </c>
      <c r="F19" s="333">
        <v>217</v>
      </c>
      <c r="G19" s="333" t="s">
        <v>145</v>
      </c>
    </row>
    <row r="20" spans="1:7" ht="18" customHeight="1">
      <c r="A20" s="124" t="s">
        <v>324</v>
      </c>
      <c r="B20" s="333">
        <v>545</v>
      </c>
      <c r="C20" s="333">
        <v>80074</v>
      </c>
      <c r="D20" s="329">
        <v>144.8</v>
      </c>
      <c r="E20" s="333">
        <v>11</v>
      </c>
      <c r="F20" s="333">
        <v>62</v>
      </c>
      <c r="G20" s="333" t="s">
        <v>145</v>
      </c>
    </row>
    <row r="21" spans="1:7" ht="18" customHeight="1">
      <c r="A21" s="124" t="s">
        <v>284</v>
      </c>
      <c r="B21" s="333">
        <v>2272</v>
      </c>
      <c r="C21" s="333">
        <v>352580</v>
      </c>
      <c r="D21" s="329">
        <v>1010.3</v>
      </c>
      <c r="E21" s="333">
        <v>51</v>
      </c>
      <c r="F21" s="333">
        <v>89</v>
      </c>
      <c r="G21" s="333" t="s">
        <v>145</v>
      </c>
    </row>
    <row r="22" spans="1:7" ht="18" customHeight="1">
      <c r="A22" s="124" t="s">
        <v>226</v>
      </c>
      <c r="B22" s="333">
        <v>4738</v>
      </c>
      <c r="C22" s="333">
        <v>619467</v>
      </c>
      <c r="D22" s="329">
        <v>1653.9</v>
      </c>
      <c r="E22" s="333">
        <v>155</v>
      </c>
      <c r="F22" s="333">
        <v>362</v>
      </c>
      <c r="G22" s="333">
        <v>13.8</v>
      </c>
    </row>
    <row r="23" spans="1:7" ht="18" customHeight="1">
      <c r="A23" s="124" t="s">
        <v>227</v>
      </c>
      <c r="B23" s="333">
        <v>1005</v>
      </c>
      <c r="C23" s="333">
        <v>141762</v>
      </c>
      <c r="D23" s="329">
        <v>133</v>
      </c>
      <c r="E23" s="333">
        <v>196</v>
      </c>
      <c r="F23" s="333">
        <v>23290</v>
      </c>
      <c r="G23" s="333">
        <v>2.4</v>
      </c>
    </row>
    <row r="24" spans="1:7" ht="18" customHeight="1">
      <c r="A24" s="125" t="s">
        <v>228</v>
      </c>
      <c r="B24" s="333">
        <v>517</v>
      </c>
      <c r="C24" s="333">
        <v>80173</v>
      </c>
      <c r="D24" s="329" t="s">
        <v>145</v>
      </c>
      <c r="E24" s="333" t="s">
        <v>145</v>
      </c>
      <c r="F24" s="333" t="s">
        <v>194</v>
      </c>
      <c r="G24" s="333" t="s">
        <v>145</v>
      </c>
    </row>
    <row r="25" spans="1:7" ht="18" customHeight="1">
      <c r="A25" s="34" t="s">
        <v>229</v>
      </c>
      <c r="B25" s="333">
        <v>1086</v>
      </c>
      <c r="C25" s="333">
        <v>168613</v>
      </c>
      <c r="D25" s="329">
        <v>61.5</v>
      </c>
      <c r="E25" s="333">
        <v>35</v>
      </c>
      <c r="F25" s="333">
        <v>4269</v>
      </c>
      <c r="G25" s="333">
        <v>9.7</v>
      </c>
    </row>
    <row r="26" spans="1:7" ht="18" customHeight="1">
      <c r="A26" s="34" t="s">
        <v>230</v>
      </c>
      <c r="B26" s="333">
        <v>5798</v>
      </c>
      <c r="C26" s="333">
        <v>1003736</v>
      </c>
      <c r="D26" s="329">
        <v>1153.6</v>
      </c>
      <c r="E26" s="333">
        <v>113</v>
      </c>
      <c r="F26" s="333">
        <v>1185</v>
      </c>
      <c r="G26" s="333">
        <v>4.6</v>
      </c>
    </row>
    <row r="27" spans="1:7" ht="18" customHeight="1">
      <c r="A27" s="125" t="s">
        <v>237</v>
      </c>
      <c r="B27" s="333">
        <v>135</v>
      </c>
      <c r="C27" s="333">
        <v>24415</v>
      </c>
      <c r="D27" s="329" t="s">
        <v>145</v>
      </c>
      <c r="E27" s="333">
        <v>3</v>
      </c>
      <c r="F27" s="333">
        <v>183</v>
      </c>
      <c r="G27" s="333" t="s">
        <v>145</v>
      </c>
    </row>
    <row r="28" spans="1:7" ht="18" customHeight="1">
      <c r="A28" s="125" t="s">
        <v>285</v>
      </c>
      <c r="B28" s="333">
        <v>573</v>
      </c>
      <c r="C28" s="333">
        <v>22963</v>
      </c>
      <c r="D28" s="329">
        <v>382.9</v>
      </c>
      <c r="E28" s="333">
        <v>10</v>
      </c>
      <c r="F28" s="333">
        <v>2</v>
      </c>
      <c r="G28" s="333" t="s">
        <v>145</v>
      </c>
    </row>
    <row r="29" spans="1:7" ht="18" customHeight="1">
      <c r="A29" s="125" t="s">
        <v>286</v>
      </c>
      <c r="B29" s="333">
        <v>110</v>
      </c>
      <c r="C29" s="333">
        <v>20712</v>
      </c>
      <c r="D29" s="329" t="s">
        <v>145</v>
      </c>
      <c r="E29" s="333">
        <v>1</v>
      </c>
      <c r="F29" s="333">
        <v>1</v>
      </c>
      <c r="G29" s="333" t="s">
        <v>145</v>
      </c>
    </row>
    <row r="30" spans="1:7" ht="18" customHeight="1">
      <c r="A30" s="124" t="s">
        <v>231</v>
      </c>
      <c r="B30" s="333">
        <v>675</v>
      </c>
      <c r="C30" s="333">
        <v>59685</v>
      </c>
      <c r="D30" s="329">
        <v>118</v>
      </c>
      <c r="E30" s="333">
        <v>74</v>
      </c>
      <c r="F30" s="333">
        <v>561</v>
      </c>
      <c r="G30" s="333" t="s">
        <v>145</v>
      </c>
    </row>
    <row r="31" spans="1:8" ht="18" customHeight="1">
      <c r="A31" s="124" t="s">
        <v>232</v>
      </c>
      <c r="B31" s="333">
        <v>284</v>
      </c>
      <c r="C31" s="333">
        <v>33706</v>
      </c>
      <c r="D31" s="329">
        <v>87.4</v>
      </c>
      <c r="E31" s="333" t="s">
        <v>145</v>
      </c>
      <c r="F31" s="333" t="s">
        <v>194</v>
      </c>
      <c r="G31" s="333" t="s">
        <v>145</v>
      </c>
      <c r="H31" s="126"/>
    </row>
    <row r="32" spans="1:8" ht="18" customHeight="1">
      <c r="A32" s="124" t="s">
        <v>322</v>
      </c>
      <c r="B32" s="334">
        <v>4946</v>
      </c>
      <c r="C32" s="334">
        <v>888691</v>
      </c>
      <c r="D32" s="329">
        <v>157.8</v>
      </c>
      <c r="E32" s="334">
        <v>36</v>
      </c>
      <c r="F32" s="334">
        <v>411</v>
      </c>
      <c r="G32" s="333" t="s">
        <v>145</v>
      </c>
      <c r="H32" s="126"/>
    </row>
    <row r="33" spans="1:8" ht="18" customHeight="1">
      <c r="A33" s="124" t="s">
        <v>323</v>
      </c>
      <c r="B33" s="334">
        <v>305</v>
      </c>
      <c r="C33" s="334">
        <v>16774</v>
      </c>
      <c r="D33" s="329">
        <v>7.7</v>
      </c>
      <c r="E33" s="334">
        <v>31</v>
      </c>
      <c r="F33" s="334">
        <v>15</v>
      </c>
      <c r="G33" s="333" t="s">
        <v>145</v>
      </c>
      <c r="H33" s="126"/>
    </row>
    <row r="34" spans="1:7" ht="18" customHeight="1">
      <c r="A34" s="34" t="s">
        <v>233</v>
      </c>
      <c r="B34" s="333">
        <v>2434</v>
      </c>
      <c r="C34" s="333">
        <v>471923</v>
      </c>
      <c r="D34" s="329">
        <v>79.2</v>
      </c>
      <c r="E34" s="333">
        <v>47</v>
      </c>
      <c r="F34" s="333">
        <v>3099</v>
      </c>
      <c r="G34" s="333">
        <v>4.5</v>
      </c>
    </row>
    <row r="35" spans="1:8" ht="18" customHeight="1">
      <c r="A35" s="124" t="s">
        <v>234</v>
      </c>
      <c r="B35" s="334">
        <v>118</v>
      </c>
      <c r="C35" s="334">
        <v>21410</v>
      </c>
      <c r="D35" s="329" t="s">
        <v>145</v>
      </c>
      <c r="E35" s="334">
        <v>16</v>
      </c>
      <c r="F35" s="334">
        <v>214</v>
      </c>
      <c r="G35" s="334">
        <v>4.9</v>
      </c>
      <c r="H35" s="126"/>
    </row>
    <row r="36" spans="1:8" ht="18" customHeight="1">
      <c r="A36" s="124" t="s">
        <v>235</v>
      </c>
      <c r="B36" s="334">
        <v>1490</v>
      </c>
      <c r="C36" s="334">
        <v>211455</v>
      </c>
      <c r="D36" s="334">
        <v>1243.8</v>
      </c>
      <c r="E36" s="334">
        <v>424</v>
      </c>
      <c r="F36" s="334">
        <v>61138</v>
      </c>
      <c r="G36" s="334">
        <v>195</v>
      </c>
      <c r="H36" s="126"/>
    </row>
    <row r="37" spans="1:7" ht="18" customHeight="1">
      <c r="A37" s="124" t="s">
        <v>329</v>
      </c>
      <c r="B37" s="333">
        <v>1103</v>
      </c>
      <c r="C37" s="333">
        <v>168965</v>
      </c>
      <c r="D37" s="329">
        <v>51.5</v>
      </c>
      <c r="E37" s="333">
        <v>43</v>
      </c>
      <c r="F37" s="333">
        <v>1233</v>
      </c>
      <c r="G37" s="333" t="s">
        <v>145</v>
      </c>
    </row>
    <row r="38" spans="1:10" ht="16.5" customHeight="1">
      <c r="A38" s="127" t="s">
        <v>236</v>
      </c>
      <c r="B38" s="69">
        <v>667</v>
      </c>
      <c r="C38" s="69">
        <v>38717</v>
      </c>
      <c r="D38" s="69">
        <v>974.9</v>
      </c>
      <c r="E38" s="69">
        <v>134</v>
      </c>
      <c r="F38" s="69">
        <v>125</v>
      </c>
      <c r="G38" s="69">
        <v>6.3</v>
      </c>
      <c r="J38" s="69"/>
    </row>
    <row r="39" spans="1:10" ht="16.5" customHeight="1">
      <c r="A39" s="127" t="s">
        <v>326</v>
      </c>
      <c r="B39" s="69">
        <v>755</v>
      </c>
      <c r="C39" s="69">
        <v>63741</v>
      </c>
      <c r="D39" s="69">
        <v>729.1000000000013</v>
      </c>
      <c r="E39" s="69">
        <v>1206</v>
      </c>
      <c r="F39" s="69">
        <v>18999</v>
      </c>
      <c r="G39" s="69">
        <v>194.4</v>
      </c>
      <c r="J39" s="69"/>
    </row>
    <row r="40" spans="1:7" ht="13.5">
      <c r="A40" s="127"/>
      <c r="B40" s="69"/>
      <c r="C40" s="69"/>
      <c r="D40" s="69"/>
      <c r="E40" s="69"/>
      <c r="F40" s="69"/>
      <c r="G40" s="69"/>
    </row>
    <row r="41" spans="1:7" ht="13.5">
      <c r="A41" s="58"/>
      <c r="B41" s="69"/>
      <c r="C41" s="69"/>
      <c r="D41" s="69"/>
      <c r="E41" s="69"/>
      <c r="F41" s="69"/>
      <c r="G41" s="69"/>
    </row>
    <row r="42" ht="13.5">
      <c r="A42" s="58"/>
    </row>
    <row r="43" ht="13.5">
      <c r="A43" s="34" t="s">
        <v>314</v>
      </c>
    </row>
  </sheetData>
  <sheetProtection/>
  <mergeCells count="2">
    <mergeCell ref="B4:D4"/>
    <mergeCell ref="E4:G4"/>
  </mergeCells>
  <printOptions/>
  <pageMargins left="0.6692913385826772" right="0.7874015748031497" top="0.5118110236220472" bottom="0.5118110236220472" header="0.5118110236220472" footer="0.5118110236220472"/>
  <pageSetup horizontalDpi="1200" verticalDpi="1200" orientation="portrait" paperSize="9" r:id="rId2"/>
  <headerFooter alignWithMargins="0">
    <oddFooter>&amp;C&amp;"Arial CE,Regular"&amp;9 26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8.875" style="23" customWidth="1"/>
    <col min="2" max="2" width="6.00390625" style="18" customWidth="1"/>
    <col min="3" max="3" width="7.375" style="18" customWidth="1"/>
    <col min="4" max="4" width="10.75390625" style="69" customWidth="1"/>
    <col min="5" max="5" width="5.125" style="18" customWidth="1"/>
    <col min="6" max="6" width="6.75390625" style="18" customWidth="1"/>
    <col min="7" max="7" width="10.625" style="69" customWidth="1"/>
    <col min="8" max="16384" width="8.75390625" style="18" customWidth="1"/>
  </cols>
  <sheetData>
    <row r="1" spans="1:7" ht="13.5">
      <c r="A1" s="32" t="s">
        <v>104</v>
      </c>
      <c r="B1" s="9"/>
      <c r="C1" s="9"/>
      <c r="D1" s="78"/>
      <c r="E1" s="9"/>
      <c r="F1" s="9"/>
      <c r="G1" s="78"/>
    </row>
    <row r="2" spans="1:7" ht="13.5">
      <c r="A2" s="32" t="s">
        <v>260</v>
      </c>
      <c r="B2" s="9"/>
      <c r="C2" s="9"/>
      <c r="D2" s="78"/>
      <c r="E2" s="9"/>
      <c r="F2" s="9"/>
      <c r="G2" s="78"/>
    </row>
    <row r="3" spans="2:4" ht="13.5">
      <c r="B3" s="128"/>
      <c r="C3" s="128"/>
      <c r="D3" s="214"/>
    </row>
    <row r="4" spans="1:7" s="9" customFormat="1" ht="13.5">
      <c r="A4" s="118"/>
      <c r="B4" s="449" t="s">
        <v>9</v>
      </c>
      <c r="C4" s="449"/>
      <c r="D4" s="449"/>
      <c r="E4" s="449" t="s">
        <v>10</v>
      </c>
      <c r="F4" s="449"/>
      <c r="G4" s="449"/>
    </row>
    <row r="5" spans="1:7" s="9" customFormat="1" ht="13.5">
      <c r="A5" s="32"/>
      <c r="B5" s="9" t="s">
        <v>5</v>
      </c>
      <c r="C5" s="9" t="s">
        <v>5</v>
      </c>
      <c r="D5" s="78" t="s">
        <v>45</v>
      </c>
      <c r="E5" s="9" t="s">
        <v>5</v>
      </c>
      <c r="F5" s="9" t="s">
        <v>5</v>
      </c>
      <c r="G5" s="78" t="s">
        <v>45</v>
      </c>
    </row>
    <row r="6" spans="1:7" s="9" customFormat="1" ht="13.5">
      <c r="A6" s="32"/>
      <c r="B6" s="9" t="s">
        <v>6</v>
      </c>
      <c r="C6" s="9" t="s">
        <v>7</v>
      </c>
      <c r="D6" s="78" t="s">
        <v>56</v>
      </c>
      <c r="E6" s="9" t="s">
        <v>6</v>
      </c>
      <c r="F6" s="9" t="s">
        <v>7</v>
      </c>
      <c r="G6" s="78" t="s">
        <v>56</v>
      </c>
    </row>
    <row r="7" spans="1:15" s="9" customFormat="1" ht="13.5">
      <c r="A7" s="119"/>
      <c r="B7" s="120"/>
      <c r="C7" s="120"/>
      <c r="D7" s="213" t="s">
        <v>8</v>
      </c>
      <c r="E7" s="120"/>
      <c r="F7" s="120"/>
      <c r="G7" s="213" t="s">
        <v>8</v>
      </c>
      <c r="J7" s="78"/>
      <c r="K7" s="78"/>
      <c r="L7" s="78"/>
      <c r="M7" s="78"/>
      <c r="N7" s="78"/>
      <c r="O7" s="78"/>
    </row>
    <row r="8" spans="10:15" ht="6" customHeight="1">
      <c r="J8" s="69"/>
      <c r="K8" s="69"/>
      <c r="L8" s="69"/>
      <c r="M8" s="69"/>
      <c r="N8" s="69"/>
      <c r="O8" s="69"/>
    </row>
    <row r="9" spans="1:15" s="9" customFormat="1" ht="12.75" customHeight="1">
      <c r="A9" s="32" t="s">
        <v>105</v>
      </c>
      <c r="B9" s="9">
        <v>37081</v>
      </c>
      <c r="C9" s="9">
        <v>5604707</v>
      </c>
      <c r="D9" s="78">
        <v>11078.1</v>
      </c>
      <c r="E9" s="9">
        <v>4075</v>
      </c>
      <c r="F9" s="9">
        <v>257610</v>
      </c>
      <c r="G9" s="78">
        <v>251.3</v>
      </c>
      <c r="J9" s="78"/>
      <c r="K9" s="78"/>
      <c r="L9" s="78"/>
      <c r="M9" s="78"/>
      <c r="N9" s="78"/>
      <c r="O9" s="78"/>
    </row>
    <row r="10" spans="1:7" s="9" customFormat="1" ht="6.75" customHeight="1">
      <c r="A10" s="32"/>
      <c r="D10" s="78"/>
      <c r="G10" s="78"/>
    </row>
    <row r="11" spans="1:7" ht="13.5">
      <c r="A11" s="23" t="s">
        <v>185</v>
      </c>
      <c r="B11" s="9">
        <v>18502</v>
      </c>
      <c r="C11" s="9">
        <v>2811863</v>
      </c>
      <c r="D11" s="78">
        <v>6849.8</v>
      </c>
      <c r="E11" s="9">
        <v>2056</v>
      </c>
      <c r="F11" s="9">
        <v>116090</v>
      </c>
      <c r="G11" s="78">
        <v>36.3</v>
      </c>
    </row>
    <row r="12" ht="13.5">
      <c r="A12" s="23" t="s">
        <v>184</v>
      </c>
    </row>
    <row r="13" ht="6.75" customHeight="1">
      <c r="A13" s="23" t="s">
        <v>1</v>
      </c>
    </row>
    <row r="14" spans="1:7" ht="18" customHeight="1">
      <c r="A14" s="23" t="s">
        <v>220</v>
      </c>
      <c r="B14" s="215">
        <v>653</v>
      </c>
      <c r="C14" s="215">
        <v>82983</v>
      </c>
      <c r="D14" s="329">
        <v>62.4</v>
      </c>
      <c r="E14" s="329">
        <v>32</v>
      </c>
      <c r="F14" s="329">
        <v>137</v>
      </c>
      <c r="G14" s="329" t="s">
        <v>145</v>
      </c>
    </row>
    <row r="15" spans="1:7" ht="18" customHeight="1">
      <c r="A15" s="23" t="s">
        <v>221</v>
      </c>
      <c r="B15" s="215">
        <v>621</v>
      </c>
      <c r="C15" s="215">
        <v>104287</v>
      </c>
      <c r="D15" s="329">
        <v>6.1</v>
      </c>
      <c r="E15" s="329">
        <v>18</v>
      </c>
      <c r="F15" s="329">
        <v>698</v>
      </c>
      <c r="G15" s="329">
        <v>2.2</v>
      </c>
    </row>
    <row r="16" spans="1:7" ht="18" customHeight="1">
      <c r="A16" s="23" t="s">
        <v>238</v>
      </c>
      <c r="B16" s="215">
        <v>96</v>
      </c>
      <c r="C16" s="215">
        <v>13805</v>
      </c>
      <c r="D16" s="329">
        <v>5.2</v>
      </c>
      <c r="E16" s="329">
        <v>19</v>
      </c>
      <c r="F16" s="329">
        <v>17</v>
      </c>
      <c r="G16" s="329" t="s">
        <v>145</v>
      </c>
    </row>
    <row r="17" spans="1:7" ht="18" customHeight="1">
      <c r="A17" s="23" t="s">
        <v>222</v>
      </c>
      <c r="B17" s="215">
        <v>221</v>
      </c>
      <c r="C17" s="215">
        <v>38737</v>
      </c>
      <c r="D17" s="329" t="s">
        <v>145</v>
      </c>
      <c r="E17" s="329">
        <v>10</v>
      </c>
      <c r="F17" s="329">
        <v>184</v>
      </c>
      <c r="G17" s="329" t="s">
        <v>145</v>
      </c>
    </row>
    <row r="18" spans="1:7" ht="18" customHeight="1">
      <c r="A18" s="23" t="s">
        <v>223</v>
      </c>
      <c r="B18" s="215">
        <v>208</v>
      </c>
      <c r="C18" s="215">
        <v>38515</v>
      </c>
      <c r="D18" s="329" t="s">
        <v>145</v>
      </c>
      <c r="E18" s="329">
        <v>5</v>
      </c>
      <c r="F18" s="329">
        <v>1</v>
      </c>
      <c r="G18" s="329" t="s">
        <v>145</v>
      </c>
    </row>
    <row r="19" spans="1:7" ht="18" customHeight="1">
      <c r="A19" s="23" t="s">
        <v>224</v>
      </c>
      <c r="B19" s="215">
        <v>168</v>
      </c>
      <c r="C19" s="215">
        <v>26291</v>
      </c>
      <c r="D19" s="329">
        <v>22.3</v>
      </c>
      <c r="E19" s="329">
        <v>227</v>
      </c>
      <c r="F19" s="329">
        <v>34851</v>
      </c>
      <c r="G19" s="329" t="s">
        <v>145</v>
      </c>
    </row>
    <row r="20" spans="1:7" ht="18" customHeight="1">
      <c r="A20" s="23" t="s">
        <v>225</v>
      </c>
      <c r="B20" s="215">
        <v>230</v>
      </c>
      <c r="C20" s="215">
        <v>27009</v>
      </c>
      <c r="D20" s="329">
        <v>44.8</v>
      </c>
      <c r="E20" s="329">
        <v>29</v>
      </c>
      <c r="F20" s="329">
        <v>213</v>
      </c>
      <c r="G20" s="329" t="s">
        <v>145</v>
      </c>
    </row>
    <row r="21" spans="1:7" ht="18" customHeight="1">
      <c r="A21" s="129" t="s">
        <v>324</v>
      </c>
      <c r="B21" s="215">
        <v>237</v>
      </c>
      <c r="C21" s="215">
        <v>40181</v>
      </c>
      <c r="D21" s="329">
        <v>188</v>
      </c>
      <c r="E21" s="329">
        <v>5</v>
      </c>
      <c r="F21" s="329">
        <v>8</v>
      </c>
      <c r="G21" s="329" t="s">
        <v>145</v>
      </c>
    </row>
    <row r="22" spans="1:7" ht="18" customHeight="1">
      <c r="A22" s="23" t="s">
        <v>284</v>
      </c>
      <c r="B22" s="215">
        <v>1331</v>
      </c>
      <c r="C22" s="215">
        <v>203893</v>
      </c>
      <c r="D22" s="329">
        <v>1250.7</v>
      </c>
      <c r="E22" s="329">
        <v>56</v>
      </c>
      <c r="F22" s="329">
        <v>63</v>
      </c>
      <c r="G22" s="329" t="s">
        <v>145</v>
      </c>
    </row>
    <row r="23" spans="1:7" ht="18" customHeight="1">
      <c r="A23" s="23" t="s">
        <v>226</v>
      </c>
      <c r="B23" s="215">
        <v>2687</v>
      </c>
      <c r="C23" s="215">
        <v>342210</v>
      </c>
      <c r="D23" s="329">
        <v>2530.4</v>
      </c>
      <c r="E23" s="329">
        <v>215</v>
      </c>
      <c r="F23" s="329">
        <v>5235</v>
      </c>
      <c r="G23" s="329">
        <v>21.3</v>
      </c>
    </row>
    <row r="24" spans="1:7" ht="18" customHeight="1">
      <c r="A24" s="23" t="s">
        <v>227</v>
      </c>
      <c r="B24" s="215">
        <v>687</v>
      </c>
      <c r="C24" s="215">
        <v>87246</v>
      </c>
      <c r="D24" s="329">
        <v>30.4</v>
      </c>
      <c r="E24" s="329">
        <v>207</v>
      </c>
      <c r="F24" s="329">
        <v>16792</v>
      </c>
      <c r="G24" s="329" t="s">
        <v>145</v>
      </c>
    </row>
    <row r="25" spans="1:7" ht="18" customHeight="1">
      <c r="A25" s="23" t="s">
        <v>228</v>
      </c>
      <c r="B25" s="215">
        <v>242</v>
      </c>
      <c r="C25" s="215">
        <v>39824</v>
      </c>
      <c r="D25" s="329" t="s">
        <v>145</v>
      </c>
      <c r="E25" s="329">
        <v>2</v>
      </c>
      <c r="F25" s="329">
        <v>10</v>
      </c>
      <c r="G25" s="329" t="s">
        <v>145</v>
      </c>
    </row>
    <row r="26" spans="1:7" ht="18" customHeight="1">
      <c r="A26" s="23" t="s">
        <v>229</v>
      </c>
      <c r="B26" s="215">
        <v>525</v>
      </c>
      <c r="C26" s="215">
        <v>80445</v>
      </c>
      <c r="D26" s="329">
        <v>26.3</v>
      </c>
      <c r="E26" s="329">
        <v>19</v>
      </c>
      <c r="F26" s="329">
        <v>1713</v>
      </c>
      <c r="G26" s="329" t="s">
        <v>145</v>
      </c>
    </row>
    <row r="27" spans="1:7" ht="18" customHeight="1">
      <c r="A27" s="23" t="s">
        <v>230</v>
      </c>
      <c r="B27" s="215">
        <v>3106</v>
      </c>
      <c r="C27" s="215">
        <v>548121</v>
      </c>
      <c r="D27" s="329">
        <v>3.1</v>
      </c>
      <c r="E27" s="329">
        <v>82</v>
      </c>
      <c r="F27" s="329">
        <v>626</v>
      </c>
      <c r="G27" s="329" t="s">
        <v>145</v>
      </c>
    </row>
    <row r="28" spans="1:7" ht="18" customHeight="1">
      <c r="A28" s="23" t="s">
        <v>237</v>
      </c>
      <c r="B28" s="215">
        <v>82</v>
      </c>
      <c r="C28" s="215">
        <v>13742</v>
      </c>
      <c r="D28" s="329" t="s">
        <v>145</v>
      </c>
      <c r="E28" s="329">
        <v>1</v>
      </c>
      <c r="F28" s="329">
        <v>1</v>
      </c>
      <c r="G28" s="329" t="s">
        <v>145</v>
      </c>
    </row>
    <row r="29" spans="1:7" ht="18" customHeight="1">
      <c r="A29" s="23" t="s">
        <v>285</v>
      </c>
      <c r="B29" s="215">
        <v>300</v>
      </c>
      <c r="C29" s="215">
        <v>14300</v>
      </c>
      <c r="D29" s="329">
        <v>46.9</v>
      </c>
      <c r="E29" s="329">
        <v>8</v>
      </c>
      <c r="F29" s="329">
        <v>3</v>
      </c>
      <c r="G29" s="329" t="s">
        <v>145</v>
      </c>
    </row>
    <row r="30" spans="1:7" ht="18" customHeight="1">
      <c r="A30" s="23" t="s">
        <v>286</v>
      </c>
      <c r="B30" s="215">
        <v>68</v>
      </c>
      <c r="C30" s="215">
        <v>11537</v>
      </c>
      <c r="D30" s="329" t="s">
        <v>145</v>
      </c>
      <c r="E30" s="329" t="s">
        <v>145</v>
      </c>
      <c r="F30" s="329" t="s">
        <v>145</v>
      </c>
      <c r="G30" s="329" t="s">
        <v>145</v>
      </c>
    </row>
    <row r="31" spans="1:7" ht="18" customHeight="1">
      <c r="A31" s="23" t="s">
        <v>231</v>
      </c>
      <c r="B31" s="215">
        <v>340</v>
      </c>
      <c r="C31" s="215">
        <v>33934</v>
      </c>
      <c r="D31" s="329">
        <v>63.2</v>
      </c>
      <c r="E31" s="329">
        <v>41</v>
      </c>
      <c r="F31" s="329">
        <v>242</v>
      </c>
      <c r="G31" s="329" t="s">
        <v>145</v>
      </c>
    </row>
    <row r="32" spans="1:7" ht="18" customHeight="1">
      <c r="A32" s="23" t="s">
        <v>232</v>
      </c>
      <c r="B32" s="215">
        <v>147</v>
      </c>
      <c r="C32" s="215">
        <v>19221</v>
      </c>
      <c r="D32" s="329">
        <v>33.6</v>
      </c>
      <c r="E32" s="329">
        <v>1</v>
      </c>
      <c r="F32" s="329">
        <v>1</v>
      </c>
      <c r="G32" s="329" t="s">
        <v>145</v>
      </c>
    </row>
    <row r="33" spans="1:7" ht="18" customHeight="1">
      <c r="A33" s="23" t="s">
        <v>322</v>
      </c>
      <c r="B33" s="18">
        <v>2588</v>
      </c>
      <c r="C33" s="18">
        <v>477719</v>
      </c>
      <c r="D33" s="329">
        <v>29.4</v>
      </c>
      <c r="E33" s="69">
        <v>27</v>
      </c>
      <c r="F33" s="69">
        <v>257</v>
      </c>
      <c r="G33" s="69">
        <v>0.5</v>
      </c>
    </row>
    <row r="34" spans="1:7" ht="18" customHeight="1">
      <c r="A34" s="23" t="s">
        <v>233</v>
      </c>
      <c r="B34" s="215">
        <v>1336</v>
      </c>
      <c r="C34" s="215">
        <v>253931</v>
      </c>
      <c r="D34" s="329">
        <v>22</v>
      </c>
      <c r="E34" s="329">
        <v>26</v>
      </c>
      <c r="F34" s="329">
        <v>1472</v>
      </c>
      <c r="G34" s="329" t="s">
        <v>145</v>
      </c>
    </row>
    <row r="35" spans="1:7" ht="18" customHeight="1">
      <c r="A35" s="23" t="s">
        <v>234</v>
      </c>
      <c r="B35" s="18">
        <v>66</v>
      </c>
      <c r="C35" s="18">
        <v>10824</v>
      </c>
      <c r="D35" s="329" t="s">
        <v>145</v>
      </c>
      <c r="E35" s="18">
        <v>6</v>
      </c>
      <c r="F35" s="18">
        <v>10</v>
      </c>
      <c r="G35" s="69">
        <v>2.2</v>
      </c>
    </row>
    <row r="36" spans="1:7" ht="18" customHeight="1">
      <c r="A36" s="23" t="s">
        <v>235</v>
      </c>
      <c r="B36" s="18">
        <v>906</v>
      </c>
      <c r="C36" s="18">
        <v>132130</v>
      </c>
      <c r="D36" s="69">
        <v>1088.2</v>
      </c>
      <c r="E36" s="18">
        <v>390</v>
      </c>
      <c r="F36" s="18">
        <v>44712</v>
      </c>
      <c r="G36" s="69">
        <v>4.6</v>
      </c>
    </row>
    <row r="37" spans="1:7" ht="18" customHeight="1">
      <c r="A37" s="23" t="s">
        <v>329</v>
      </c>
      <c r="B37" s="215">
        <v>602</v>
      </c>
      <c r="C37" s="215">
        <v>91456</v>
      </c>
      <c r="D37" s="329">
        <v>40.9</v>
      </c>
      <c r="E37" s="329">
        <v>13</v>
      </c>
      <c r="F37" s="329">
        <v>276</v>
      </c>
      <c r="G37" s="329">
        <v>4</v>
      </c>
    </row>
    <row r="38" spans="1:7" ht="18" customHeight="1">
      <c r="A38" s="23" t="s">
        <v>236</v>
      </c>
      <c r="B38" s="18">
        <v>408</v>
      </c>
      <c r="C38" s="18">
        <v>21357</v>
      </c>
      <c r="D38" s="69">
        <v>1085</v>
      </c>
      <c r="E38" s="18">
        <v>94</v>
      </c>
      <c r="F38" s="18">
        <v>59</v>
      </c>
      <c r="G38" s="69">
        <v>0.2</v>
      </c>
    </row>
    <row r="39" spans="1:7" ht="18" customHeight="1">
      <c r="A39" s="23" t="s">
        <v>326</v>
      </c>
      <c r="B39" s="18">
        <v>647</v>
      </c>
      <c r="C39" s="18">
        <v>58165</v>
      </c>
      <c r="D39" s="69">
        <v>270.90000000000146</v>
      </c>
      <c r="E39" s="18">
        <v>523</v>
      </c>
      <c r="F39" s="18">
        <v>8509</v>
      </c>
      <c r="G39" s="69">
        <v>0.6999999999999957</v>
      </c>
    </row>
    <row r="42" ht="13.5">
      <c r="A42" s="34" t="s">
        <v>314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.5118110236220472" footer="0.5118110236220472"/>
  <pageSetup horizontalDpi="1200" verticalDpi="1200" orientation="portrait" paperSize="9" r:id="rId2"/>
  <headerFooter alignWithMargins="0">
    <oddFooter>&amp;C&amp;"Arial CE,Regular"&amp;9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08"/>
  <sheetViews>
    <sheetView zoomScalePageLayoutView="0" workbookViewId="0" topLeftCell="A1">
      <selection activeCell="E1" sqref="E1"/>
    </sheetView>
  </sheetViews>
  <sheetFormatPr defaultColWidth="6.625" defaultRowHeight="13.5" customHeight="1"/>
  <cols>
    <col min="1" max="1" width="30.875" style="13" customWidth="1"/>
    <col min="2" max="2" width="14.25390625" style="13" customWidth="1"/>
    <col min="3" max="3" width="11.25390625" style="13" customWidth="1"/>
    <col min="4" max="4" width="13.125" style="15" customWidth="1"/>
    <col min="5" max="6" width="6.625" style="13" customWidth="1"/>
    <col min="7" max="7" width="10.625" style="13" customWidth="1"/>
    <col min="8" max="8" width="12.25390625" style="13" customWidth="1"/>
    <col min="9" max="16384" width="6.625" style="13" customWidth="1"/>
  </cols>
  <sheetData>
    <row r="1" spans="1:3" ht="13.5" customHeight="1">
      <c r="A1" s="12" t="s">
        <v>271</v>
      </c>
      <c r="B1" s="12"/>
      <c r="C1" s="12"/>
    </row>
    <row r="2" spans="1:3" ht="13.5" customHeight="1">
      <c r="A2" s="12" t="s">
        <v>14</v>
      </c>
      <c r="B2" s="12"/>
      <c r="C2" s="12"/>
    </row>
    <row r="3" spans="1:4" ht="13.5" customHeight="1">
      <c r="A3" s="16"/>
      <c r="B3" s="16"/>
      <c r="C3" s="17"/>
      <c r="D3" s="50"/>
    </row>
    <row r="4" spans="1:4" s="12" customFormat="1" ht="13.5" customHeight="1">
      <c r="A4" s="91"/>
      <c r="B4" s="429" t="s">
        <v>16</v>
      </c>
      <c r="C4" s="429"/>
      <c r="D4" s="48" t="s">
        <v>241</v>
      </c>
    </row>
    <row r="5" spans="1:4" s="12" customFormat="1" ht="13.5" customHeight="1">
      <c r="A5" s="39"/>
      <c r="B5" s="430"/>
      <c r="C5" s="430"/>
      <c r="D5" s="8" t="s">
        <v>276</v>
      </c>
    </row>
    <row r="6" spans="1:4" s="12" customFormat="1" ht="13.5" customHeight="1">
      <c r="A6" s="39"/>
      <c r="B6" s="84" t="s">
        <v>33</v>
      </c>
      <c r="C6" s="37" t="s">
        <v>33</v>
      </c>
      <c r="D6" s="104" t="s">
        <v>18</v>
      </c>
    </row>
    <row r="7" spans="1:4" ht="13.5" customHeight="1">
      <c r="A7" s="93"/>
      <c r="B7" s="100">
        <v>2023</v>
      </c>
      <c r="C7" s="92">
        <v>2022</v>
      </c>
      <c r="D7" s="94" t="s">
        <v>149</v>
      </c>
    </row>
    <row r="8" spans="1:4" ht="13.5" customHeight="1">
      <c r="A8" s="10" t="s">
        <v>151</v>
      </c>
      <c r="B8" s="3"/>
      <c r="C8" s="3"/>
      <c r="D8" s="51"/>
    </row>
    <row r="9" spans="1:4" ht="7.5" customHeight="1">
      <c r="A9" s="10"/>
      <c r="B9" s="3"/>
      <c r="C9" s="3"/>
      <c r="D9" s="51"/>
    </row>
    <row r="10" spans="1:7" ht="13.5" customHeight="1">
      <c r="A10" s="10" t="s">
        <v>152</v>
      </c>
      <c r="B10" s="67">
        <v>6350049</v>
      </c>
      <c r="C10" s="13">
        <v>5850333</v>
      </c>
      <c r="D10" s="247">
        <f>B10/C10*100</f>
        <v>108.5416676281504</v>
      </c>
      <c r="G10" s="67"/>
    </row>
    <row r="11" spans="1:7" ht="13.5" customHeight="1">
      <c r="A11" s="96" t="s">
        <v>165</v>
      </c>
      <c r="B11" s="67">
        <v>3178490</v>
      </c>
      <c r="C11" s="13">
        <v>2920617</v>
      </c>
      <c r="D11" s="247">
        <f aca="true" t="shared" si="0" ref="D11:D46">B11/C11*100</f>
        <v>108.82940145866438</v>
      </c>
      <c r="G11" s="67"/>
    </row>
    <row r="12" spans="1:7" ht="13.5" customHeight="1">
      <c r="A12" s="96" t="s">
        <v>166</v>
      </c>
      <c r="B12" s="67">
        <v>3171559</v>
      </c>
      <c r="C12" s="13">
        <v>2929716</v>
      </c>
      <c r="D12" s="247">
        <f t="shared" si="0"/>
        <v>108.25482743037209</v>
      </c>
      <c r="G12" s="67"/>
    </row>
    <row r="13" spans="1:7" ht="7.5" customHeight="1">
      <c r="A13" s="10"/>
      <c r="B13" s="67"/>
      <c r="D13" s="247"/>
      <c r="G13" s="67"/>
    </row>
    <row r="14" spans="1:7" ht="13.5" customHeight="1">
      <c r="A14" s="10" t="s">
        <v>153</v>
      </c>
      <c r="B14" s="67"/>
      <c r="D14" s="247"/>
      <c r="G14" s="67"/>
    </row>
    <row r="15" spans="1:7" ht="13.5" customHeight="1">
      <c r="A15" s="10" t="s">
        <v>154</v>
      </c>
      <c r="B15" s="103">
        <v>12022.6</v>
      </c>
      <c r="C15" s="103">
        <v>12057.3</v>
      </c>
      <c r="D15" s="247">
        <f t="shared" si="0"/>
        <v>99.71220754231877</v>
      </c>
      <c r="G15" s="67"/>
    </row>
    <row r="16" spans="1:7" ht="13.5" customHeight="1">
      <c r="A16" s="96" t="s">
        <v>168</v>
      </c>
      <c r="B16" s="103">
        <v>4789.9</v>
      </c>
      <c r="C16" s="103">
        <v>4800</v>
      </c>
      <c r="D16" s="247">
        <f t="shared" si="0"/>
        <v>99.78958333333333</v>
      </c>
      <c r="G16" s="67"/>
    </row>
    <row r="17" spans="1:7" ht="13.5" customHeight="1">
      <c r="A17" s="96" t="s">
        <v>169</v>
      </c>
      <c r="B17" s="103">
        <v>7232.7</v>
      </c>
      <c r="C17" s="103">
        <v>7257</v>
      </c>
      <c r="D17" s="247">
        <f t="shared" si="0"/>
        <v>99.66515088879702</v>
      </c>
      <c r="G17" s="67"/>
    </row>
    <row r="18" spans="1:7" ht="6.75" customHeight="1">
      <c r="A18" s="10"/>
      <c r="B18" s="67"/>
      <c r="D18" s="247"/>
      <c r="G18" s="67"/>
    </row>
    <row r="19" spans="1:7" ht="13.5" customHeight="1">
      <c r="A19" s="10" t="s">
        <v>155</v>
      </c>
      <c r="B19" s="67">
        <v>49264</v>
      </c>
      <c r="C19" s="13">
        <v>47774</v>
      </c>
      <c r="D19" s="247">
        <f t="shared" si="0"/>
        <v>103.11885125800644</v>
      </c>
      <c r="G19" s="67"/>
    </row>
    <row r="20" spans="1:7" ht="8.25" customHeight="1">
      <c r="A20" s="10"/>
      <c r="B20" s="67"/>
      <c r="D20" s="247"/>
      <c r="G20" s="67"/>
    </row>
    <row r="21" spans="1:7" ht="13.5" customHeight="1">
      <c r="A21" s="10" t="s">
        <v>156</v>
      </c>
      <c r="D21" s="247"/>
      <c r="G21" s="67"/>
    </row>
    <row r="22" spans="1:7" ht="13.5" customHeight="1">
      <c r="A22" s="10" t="s">
        <v>152</v>
      </c>
      <c r="B22" s="67">
        <v>6089481</v>
      </c>
      <c r="C22" s="13">
        <v>5518663</v>
      </c>
      <c r="D22" s="247">
        <f t="shared" si="0"/>
        <v>110.34341107619726</v>
      </c>
      <c r="G22" s="67"/>
    </row>
    <row r="23" spans="1:7" ht="13.5" customHeight="1">
      <c r="A23" s="96" t="s">
        <v>165</v>
      </c>
      <c r="B23" s="67">
        <v>3035425</v>
      </c>
      <c r="C23" s="13">
        <v>2744596</v>
      </c>
      <c r="D23" s="247">
        <f t="shared" si="0"/>
        <v>110.59642293437723</v>
      </c>
      <c r="G23" s="67"/>
    </row>
    <row r="24" spans="1:7" ht="13.5" customHeight="1">
      <c r="A24" s="96" t="s">
        <v>166</v>
      </c>
      <c r="B24" s="67">
        <v>3054056</v>
      </c>
      <c r="C24" s="13">
        <v>2774067</v>
      </c>
      <c r="D24" s="247">
        <f t="shared" si="0"/>
        <v>110.09308715326631</v>
      </c>
      <c r="G24" s="67"/>
    </row>
    <row r="25" spans="1:7" ht="6.75" customHeight="1">
      <c r="A25" s="10"/>
      <c r="B25" s="67"/>
      <c r="D25" s="247"/>
      <c r="G25" s="67"/>
    </row>
    <row r="26" spans="1:7" ht="15.75" customHeight="1">
      <c r="A26" s="10" t="s">
        <v>153</v>
      </c>
      <c r="D26" s="247"/>
      <c r="G26" s="67"/>
    </row>
    <row r="27" spans="1:7" ht="13.5" customHeight="1">
      <c r="A27" s="10" t="s">
        <v>154</v>
      </c>
      <c r="B27" s="67">
        <v>11732.4</v>
      </c>
      <c r="C27" s="67">
        <v>11258.6</v>
      </c>
      <c r="D27" s="247">
        <f t="shared" si="0"/>
        <v>104.20833851455775</v>
      </c>
      <c r="G27" s="67"/>
    </row>
    <row r="28" spans="1:7" ht="13.5" customHeight="1">
      <c r="A28" s="96" t="s">
        <v>168</v>
      </c>
      <c r="B28" s="67">
        <v>4536.1</v>
      </c>
      <c r="C28" s="103">
        <v>4431</v>
      </c>
      <c r="D28" s="247">
        <f t="shared" si="0"/>
        <v>102.37192507334689</v>
      </c>
      <c r="G28" s="67"/>
    </row>
    <row r="29" spans="1:7" ht="13.5" customHeight="1">
      <c r="A29" s="96" t="s">
        <v>169</v>
      </c>
      <c r="B29" s="103">
        <v>7196.4</v>
      </c>
      <c r="C29" s="103">
        <v>6828</v>
      </c>
      <c r="D29" s="247">
        <f t="shared" si="0"/>
        <v>105.39543057996485</v>
      </c>
      <c r="G29" s="67"/>
    </row>
    <row r="30" spans="1:7" ht="4.5" customHeight="1">
      <c r="A30" s="10"/>
      <c r="C30" s="103"/>
      <c r="D30" s="247"/>
      <c r="G30" s="67"/>
    </row>
    <row r="31" spans="1:7" ht="13.5" customHeight="1">
      <c r="A31" s="10" t="s">
        <v>155</v>
      </c>
      <c r="B31" s="103">
        <v>44455</v>
      </c>
      <c r="C31" s="103">
        <v>42257</v>
      </c>
      <c r="D31" s="247">
        <f t="shared" si="0"/>
        <v>105.20150507608209</v>
      </c>
      <c r="G31" s="67"/>
    </row>
    <row r="32" spans="1:7" ht="6.75" customHeight="1">
      <c r="A32" s="10"/>
      <c r="C32" s="103"/>
      <c r="D32" s="247"/>
      <c r="G32" s="67"/>
    </row>
    <row r="33" spans="1:7" ht="14.25" customHeight="1">
      <c r="A33" s="10" t="s">
        <v>157</v>
      </c>
      <c r="D33" s="247"/>
      <c r="G33" s="67"/>
    </row>
    <row r="34" spans="1:7" ht="13.5" customHeight="1">
      <c r="A34" s="10" t="s">
        <v>152</v>
      </c>
      <c r="B34" s="103">
        <v>260568</v>
      </c>
      <c r="C34" s="13">
        <v>331670</v>
      </c>
      <c r="D34" s="247">
        <f t="shared" si="0"/>
        <v>78.56242650827629</v>
      </c>
      <c r="G34" s="67"/>
    </row>
    <row r="35" spans="1:7" ht="15" customHeight="1">
      <c r="A35" s="96" t="s">
        <v>165</v>
      </c>
      <c r="B35" s="67">
        <v>143065</v>
      </c>
      <c r="C35" s="13">
        <v>176021</v>
      </c>
      <c r="D35" s="247">
        <f t="shared" si="0"/>
        <v>81.27723396640174</v>
      </c>
      <c r="G35" s="67"/>
    </row>
    <row r="36" spans="1:7" ht="13.5" customHeight="1">
      <c r="A36" s="96" t="s">
        <v>166</v>
      </c>
      <c r="B36" s="67">
        <v>117503</v>
      </c>
      <c r="C36" s="13">
        <v>155649</v>
      </c>
      <c r="D36" s="247">
        <f t="shared" si="0"/>
        <v>75.49229355794127</v>
      </c>
      <c r="G36" s="67"/>
    </row>
    <row r="37" spans="1:7" ht="6" customHeight="1">
      <c r="A37" s="10"/>
      <c r="B37" s="67"/>
      <c r="D37" s="247"/>
      <c r="G37" s="67"/>
    </row>
    <row r="38" spans="1:7" ht="13.5" customHeight="1">
      <c r="A38" s="10" t="s">
        <v>153</v>
      </c>
      <c r="B38" s="67"/>
      <c r="D38" s="247"/>
      <c r="G38" s="67"/>
    </row>
    <row r="39" spans="1:7" ht="13.5" customHeight="1">
      <c r="A39" s="10" t="s">
        <v>154</v>
      </c>
      <c r="B39" s="67">
        <v>290.1</v>
      </c>
      <c r="C39" s="67">
        <v>798</v>
      </c>
      <c r="D39" s="247">
        <f t="shared" si="0"/>
        <v>36.35338345864662</v>
      </c>
      <c r="G39" s="67"/>
    </row>
    <row r="40" spans="1:7" ht="13.5" customHeight="1">
      <c r="A40" s="96" t="s">
        <v>168</v>
      </c>
      <c r="B40" s="67">
        <v>253.8</v>
      </c>
      <c r="C40" s="67">
        <v>369.4</v>
      </c>
      <c r="D40" s="247">
        <f t="shared" si="0"/>
        <v>68.70600974553331</v>
      </c>
      <c r="G40" s="67"/>
    </row>
    <row r="41" spans="1:7" ht="14.25" customHeight="1">
      <c r="A41" s="96" t="s">
        <v>169</v>
      </c>
      <c r="B41" s="67">
        <v>36.3</v>
      </c>
      <c r="C41" s="67">
        <v>429.3</v>
      </c>
      <c r="D41" s="247">
        <f t="shared" si="0"/>
        <v>8.455625436757511</v>
      </c>
      <c r="G41" s="67"/>
    </row>
    <row r="42" spans="1:7" ht="7.5" customHeight="1">
      <c r="A42" s="10"/>
      <c r="B42" s="67"/>
      <c r="D42" s="247"/>
      <c r="G42" s="67"/>
    </row>
    <row r="43" spans="1:7" ht="13.5" customHeight="1">
      <c r="A43" s="10" t="s">
        <v>155</v>
      </c>
      <c r="B43" s="67">
        <v>4809</v>
      </c>
      <c r="C43" s="13">
        <v>5517</v>
      </c>
      <c r="D43" s="247">
        <f t="shared" si="0"/>
        <v>87.16693855356172</v>
      </c>
      <c r="G43" s="67"/>
    </row>
    <row r="44" spans="1:7" ht="7.5" customHeight="1">
      <c r="A44" s="10"/>
      <c r="B44" s="67"/>
      <c r="D44" s="247"/>
      <c r="G44" s="67"/>
    </row>
    <row r="45" spans="1:7" ht="13.5" customHeight="1">
      <c r="A45" s="10" t="s">
        <v>158</v>
      </c>
      <c r="B45" s="67"/>
      <c r="C45" s="103"/>
      <c r="D45" s="247"/>
      <c r="G45" s="67"/>
    </row>
    <row r="46" spans="1:7" ht="13.5" customHeight="1">
      <c r="A46" s="10" t="s">
        <v>159</v>
      </c>
      <c r="B46" s="67">
        <v>8843</v>
      </c>
      <c r="C46" s="103">
        <v>10437</v>
      </c>
      <c r="D46" s="247">
        <f t="shared" si="0"/>
        <v>84.7274120915972</v>
      </c>
      <c r="G46" s="67"/>
    </row>
    <row r="47" spans="1:7" ht="13.5" customHeight="1">
      <c r="A47" s="10"/>
      <c r="B47" s="103"/>
      <c r="C47" s="103"/>
      <c r="D47" s="228"/>
      <c r="G47" s="67"/>
    </row>
    <row r="48" spans="1:7" ht="15" customHeight="1">
      <c r="A48" s="10"/>
      <c r="B48" s="103"/>
      <c r="D48" s="5"/>
      <c r="G48" s="67"/>
    </row>
    <row r="49" spans="1:7" ht="13.5" customHeight="1">
      <c r="A49" s="10"/>
      <c r="B49" s="318"/>
      <c r="D49" s="5"/>
      <c r="G49" s="67"/>
    </row>
    <row r="50" spans="1:7" ht="15" customHeight="1">
      <c r="A50" s="10"/>
      <c r="B50" s="67"/>
      <c r="D50" s="5"/>
      <c r="G50" s="67"/>
    </row>
    <row r="51" spans="1:7" ht="13.5" customHeight="1">
      <c r="A51" s="10"/>
      <c r="B51" s="67"/>
      <c r="D51" s="5"/>
      <c r="G51" s="67"/>
    </row>
    <row r="52" spans="1:7" ht="13.5" customHeight="1">
      <c r="A52" s="4"/>
      <c r="B52" s="67"/>
      <c r="D52" s="5"/>
      <c r="G52" s="67"/>
    </row>
    <row r="53" spans="1:7" ht="13.5" customHeight="1">
      <c r="A53" s="10"/>
      <c r="B53" s="67"/>
      <c r="D53" s="5"/>
      <c r="G53" s="67"/>
    </row>
    <row r="54" spans="1:7" ht="13.5" customHeight="1">
      <c r="A54" s="16"/>
      <c r="B54" s="67"/>
      <c r="C54" s="3"/>
      <c r="D54" s="59"/>
      <c r="E54" s="14"/>
      <c r="G54" s="67"/>
    </row>
    <row r="55" spans="2:7" ht="13.5" customHeight="1">
      <c r="B55" s="69"/>
      <c r="C55" s="2"/>
      <c r="D55" s="60"/>
      <c r="E55" s="14"/>
      <c r="G55" s="67"/>
    </row>
    <row r="56" spans="2:7" ht="13.5" customHeight="1">
      <c r="B56" s="68"/>
      <c r="D56" s="60"/>
      <c r="E56" s="14"/>
      <c r="G56" s="67"/>
    </row>
    <row r="57" spans="2:7" ht="13.5" customHeight="1">
      <c r="B57" s="103"/>
      <c r="D57" s="60"/>
      <c r="E57" s="14"/>
      <c r="G57" s="67"/>
    </row>
    <row r="58" spans="2:7" ht="13.5" customHeight="1">
      <c r="B58" s="67"/>
      <c r="D58" s="60"/>
      <c r="E58" s="14"/>
      <c r="G58" s="67"/>
    </row>
    <row r="59" spans="2:7" ht="13.5" customHeight="1">
      <c r="B59" s="67"/>
      <c r="D59" s="60"/>
      <c r="E59" s="14"/>
      <c r="G59" s="67"/>
    </row>
    <row r="60" spans="2:7" ht="13.5" customHeight="1">
      <c r="B60" s="67"/>
      <c r="D60" s="60"/>
      <c r="E60" s="14"/>
      <c r="G60" s="67"/>
    </row>
    <row r="61" spans="2:7" ht="13.5" customHeight="1">
      <c r="B61" s="67"/>
      <c r="D61" s="60"/>
      <c r="E61" s="14"/>
      <c r="G61" s="67"/>
    </row>
    <row r="62" spans="2:7" ht="13.5" customHeight="1">
      <c r="B62" s="67"/>
      <c r="D62" s="60"/>
      <c r="E62" s="14"/>
      <c r="G62" s="67"/>
    </row>
    <row r="63" spans="2:7" ht="13.5" customHeight="1">
      <c r="B63" s="67"/>
      <c r="D63" s="60"/>
      <c r="E63" s="14"/>
      <c r="G63" s="67"/>
    </row>
    <row r="64" spans="2:7" ht="13.5" customHeight="1">
      <c r="B64" s="67"/>
      <c r="D64" s="60"/>
      <c r="E64" s="14"/>
      <c r="G64" s="67"/>
    </row>
    <row r="65" spans="2:7" ht="13.5" customHeight="1">
      <c r="B65" s="67"/>
      <c r="D65" s="60"/>
      <c r="E65" s="14"/>
      <c r="G65" s="67"/>
    </row>
    <row r="66" spans="2:7" ht="13.5" customHeight="1">
      <c r="B66" s="67"/>
      <c r="D66" s="60"/>
      <c r="E66" s="14"/>
      <c r="G66" s="67"/>
    </row>
    <row r="67" spans="2:7" ht="13.5" customHeight="1">
      <c r="B67" s="67"/>
      <c r="D67" s="60"/>
      <c r="E67" s="14"/>
      <c r="G67" s="67"/>
    </row>
    <row r="68" spans="2:7" ht="13.5" customHeight="1">
      <c r="B68" s="67"/>
      <c r="D68" s="60"/>
      <c r="E68" s="14"/>
      <c r="G68" s="67"/>
    </row>
    <row r="69" spans="2:7" ht="13.5" customHeight="1">
      <c r="B69" s="67"/>
      <c r="D69" s="60"/>
      <c r="E69" s="14"/>
      <c r="G69" s="67"/>
    </row>
    <row r="70" spans="2:7" ht="13.5" customHeight="1">
      <c r="B70" s="67"/>
      <c r="D70" s="60"/>
      <c r="E70" s="14"/>
      <c r="G70" s="67"/>
    </row>
    <row r="71" spans="2:7" ht="13.5" customHeight="1">
      <c r="B71" s="67"/>
      <c r="D71" s="60"/>
      <c r="E71" s="14"/>
      <c r="G71" s="67"/>
    </row>
    <row r="72" spans="2:7" ht="13.5" customHeight="1">
      <c r="B72" s="67"/>
      <c r="D72" s="60"/>
      <c r="E72" s="14"/>
      <c r="G72" s="67"/>
    </row>
    <row r="73" spans="2:7" ht="13.5" customHeight="1">
      <c r="B73" s="67"/>
      <c r="D73" s="60"/>
      <c r="E73" s="14"/>
      <c r="G73" s="67"/>
    </row>
    <row r="74" spans="2:7" ht="13.5" customHeight="1">
      <c r="B74" s="67"/>
      <c r="D74" s="60"/>
      <c r="E74" s="14"/>
      <c r="G74" s="67"/>
    </row>
    <row r="75" spans="2:7" ht="13.5" customHeight="1">
      <c r="B75" s="67"/>
      <c r="D75" s="60"/>
      <c r="E75" s="14"/>
      <c r="G75" s="67"/>
    </row>
    <row r="76" spans="2:7" ht="13.5" customHeight="1">
      <c r="B76" s="67"/>
      <c r="D76" s="60"/>
      <c r="E76" s="14"/>
      <c r="G76" s="67"/>
    </row>
    <row r="77" spans="2:7" ht="13.5" customHeight="1">
      <c r="B77" s="67"/>
      <c r="D77" s="60"/>
      <c r="E77" s="14"/>
      <c r="G77" s="67"/>
    </row>
    <row r="78" spans="2:7" ht="13.5" customHeight="1">
      <c r="B78" s="67"/>
      <c r="D78" s="60"/>
      <c r="E78" s="14"/>
      <c r="G78" s="67"/>
    </row>
    <row r="79" spans="2:7" ht="13.5" customHeight="1">
      <c r="B79" s="67"/>
      <c r="D79" s="60"/>
      <c r="E79" s="14"/>
      <c r="G79" s="67"/>
    </row>
    <row r="80" spans="2:7" ht="13.5" customHeight="1">
      <c r="B80" s="67"/>
      <c r="D80" s="60"/>
      <c r="E80" s="14"/>
      <c r="G80" s="67"/>
    </row>
    <row r="81" spans="2:7" ht="13.5" customHeight="1">
      <c r="B81" s="67"/>
      <c r="D81" s="60"/>
      <c r="E81" s="14"/>
      <c r="G81" s="67"/>
    </row>
    <row r="82" spans="2:7" ht="13.5" customHeight="1">
      <c r="B82" s="67"/>
      <c r="D82" s="60"/>
      <c r="E82" s="14"/>
      <c r="G82" s="67"/>
    </row>
    <row r="83" spans="2:7" ht="13.5" customHeight="1">
      <c r="B83" s="67"/>
      <c r="D83" s="60"/>
      <c r="E83" s="14"/>
      <c r="G83" s="67"/>
    </row>
    <row r="84" spans="2:7" ht="13.5" customHeight="1">
      <c r="B84" s="67"/>
      <c r="D84" s="60"/>
      <c r="E84" s="14"/>
      <c r="G84" s="67"/>
    </row>
    <row r="85" spans="2:7" ht="13.5" customHeight="1">
      <c r="B85" s="67"/>
      <c r="D85" s="60"/>
      <c r="E85" s="14"/>
      <c r="G85" s="67"/>
    </row>
    <row r="86" spans="2:7" ht="13.5" customHeight="1">
      <c r="B86" s="67"/>
      <c r="D86" s="60"/>
      <c r="E86" s="14"/>
      <c r="G86" s="67"/>
    </row>
    <row r="87" spans="2:7" ht="13.5" customHeight="1">
      <c r="B87" s="67"/>
      <c r="D87" s="60"/>
      <c r="E87" s="14"/>
      <c r="G87" s="67"/>
    </row>
    <row r="88" spans="2:7" ht="13.5" customHeight="1">
      <c r="B88" s="67"/>
      <c r="D88" s="60"/>
      <c r="E88" s="14"/>
      <c r="G88" s="67"/>
    </row>
    <row r="89" spans="2:7" ht="13.5" customHeight="1">
      <c r="B89" s="67"/>
      <c r="D89" s="60"/>
      <c r="E89" s="14"/>
      <c r="G89" s="67"/>
    </row>
    <row r="90" spans="2:7" ht="13.5" customHeight="1">
      <c r="B90" s="67"/>
      <c r="D90" s="60"/>
      <c r="E90" s="14"/>
      <c r="G90" s="67"/>
    </row>
    <row r="91" spans="2:7" ht="13.5" customHeight="1">
      <c r="B91" s="67"/>
      <c r="D91" s="60"/>
      <c r="E91" s="14"/>
      <c r="G91" s="67"/>
    </row>
    <row r="92" spans="2:7" ht="13.5" customHeight="1">
      <c r="B92" s="67"/>
      <c r="D92" s="60"/>
      <c r="E92" s="14"/>
      <c r="G92" s="67"/>
    </row>
    <row r="93" spans="2:7" ht="13.5" customHeight="1">
      <c r="B93" s="67"/>
      <c r="D93" s="60"/>
      <c r="E93" s="14"/>
      <c r="G93" s="67"/>
    </row>
    <row r="94" spans="2:7" ht="13.5" customHeight="1">
      <c r="B94" s="67"/>
      <c r="D94" s="60"/>
      <c r="E94" s="14"/>
      <c r="G94" s="67"/>
    </row>
    <row r="95" spans="2:7" ht="13.5" customHeight="1">
      <c r="B95" s="67"/>
      <c r="D95" s="60"/>
      <c r="E95" s="14"/>
      <c r="G95" s="67"/>
    </row>
    <row r="96" spans="2:7" ht="13.5" customHeight="1">
      <c r="B96" s="67"/>
      <c r="D96" s="60"/>
      <c r="E96" s="14"/>
      <c r="G96" s="67"/>
    </row>
    <row r="97" spans="2:7" ht="13.5" customHeight="1">
      <c r="B97" s="67"/>
      <c r="D97" s="60"/>
      <c r="E97" s="14"/>
      <c r="G97" s="67"/>
    </row>
    <row r="98" spans="2:7" ht="13.5" customHeight="1">
      <c r="B98" s="67"/>
      <c r="D98" s="60"/>
      <c r="E98" s="14"/>
      <c r="G98" s="67"/>
    </row>
    <row r="99" spans="2:7" ht="13.5" customHeight="1">
      <c r="B99" s="67"/>
      <c r="D99" s="60"/>
      <c r="E99" s="14"/>
      <c r="G99" s="67"/>
    </row>
    <row r="100" spans="2:7" ht="13.5" customHeight="1">
      <c r="B100" s="67"/>
      <c r="D100" s="60"/>
      <c r="E100" s="14"/>
      <c r="G100" s="67"/>
    </row>
    <row r="101" spans="2:7" ht="13.5" customHeight="1">
      <c r="B101" s="67"/>
      <c r="D101" s="60"/>
      <c r="E101" s="14"/>
      <c r="G101" s="67"/>
    </row>
    <row r="102" spans="2:7" ht="13.5" customHeight="1">
      <c r="B102" s="67"/>
      <c r="D102" s="60"/>
      <c r="E102" s="14"/>
      <c r="G102" s="67"/>
    </row>
    <row r="103" spans="2:7" ht="13.5" customHeight="1">
      <c r="B103" s="67"/>
      <c r="D103" s="60"/>
      <c r="E103" s="14"/>
      <c r="G103" s="67"/>
    </row>
    <row r="104" spans="2:7" ht="13.5" customHeight="1">
      <c r="B104" s="67"/>
      <c r="D104" s="60"/>
      <c r="E104" s="14"/>
      <c r="G104" s="67"/>
    </row>
    <row r="105" spans="2:7" ht="13.5" customHeight="1">
      <c r="B105" s="67"/>
      <c r="D105" s="60"/>
      <c r="E105" s="14"/>
      <c r="G105" s="67"/>
    </row>
    <row r="106" spans="2:7" ht="13.5" customHeight="1">
      <c r="B106" s="67"/>
      <c r="D106" s="60"/>
      <c r="E106" s="14"/>
      <c r="G106" s="67"/>
    </row>
    <row r="107" spans="2:7" ht="13.5" customHeight="1">
      <c r="B107" s="67"/>
      <c r="D107" s="60"/>
      <c r="E107" s="14"/>
      <c r="G107" s="67"/>
    </row>
    <row r="108" spans="2:7" ht="13.5" customHeight="1">
      <c r="B108" s="67"/>
      <c r="D108" s="60"/>
      <c r="E108" s="14"/>
      <c r="G108" s="67"/>
    </row>
    <row r="109" spans="2:7" ht="13.5" customHeight="1">
      <c r="B109" s="67"/>
      <c r="D109" s="60"/>
      <c r="E109" s="14"/>
      <c r="G109" s="67"/>
    </row>
    <row r="110" spans="2:7" ht="13.5" customHeight="1">
      <c r="B110" s="67"/>
      <c r="D110" s="60"/>
      <c r="E110" s="14"/>
      <c r="G110" s="67"/>
    </row>
    <row r="111" spans="2:7" ht="13.5" customHeight="1">
      <c r="B111" s="67"/>
      <c r="D111" s="60"/>
      <c r="E111" s="14"/>
      <c r="G111" s="67"/>
    </row>
    <row r="112" spans="2:7" ht="13.5" customHeight="1">
      <c r="B112" s="67"/>
      <c r="D112" s="60"/>
      <c r="E112" s="14"/>
      <c r="G112" s="67"/>
    </row>
    <row r="113" spans="2:7" ht="13.5" customHeight="1">
      <c r="B113" s="67"/>
      <c r="D113" s="60"/>
      <c r="E113" s="14"/>
      <c r="G113" s="67"/>
    </row>
    <row r="114" spans="2:7" ht="13.5" customHeight="1">
      <c r="B114" s="67"/>
      <c r="D114" s="60"/>
      <c r="E114" s="14"/>
      <c r="G114" s="67"/>
    </row>
    <row r="115" spans="2:7" ht="13.5" customHeight="1">
      <c r="B115" s="67"/>
      <c r="D115" s="60"/>
      <c r="E115" s="14"/>
      <c r="G115" s="67"/>
    </row>
    <row r="116" spans="2:7" ht="13.5" customHeight="1">
      <c r="B116" s="67"/>
      <c r="D116" s="60"/>
      <c r="E116" s="14"/>
      <c r="G116" s="67"/>
    </row>
    <row r="117" spans="2:7" ht="13.5" customHeight="1">
      <c r="B117" s="67"/>
      <c r="D117" s="60"/>
      <c r="E117" s="14"/>
      <c r="G117" s="67"/>
    </row>
    <row r="118" spans="2:7" ht="13.5" customHeight="1">
      <c r="B118" s="67"/>
      <c r="D118" s="60"/>
      <c r="E118" s="14"/>
      <c r="G118" s="67"/>
    </row>
    <row r="119" spans="2:7" ht="13.5" customHeight="1">
      <c r="B119" s="67"/>
      <c r="D119" s="60"/>
      <c r="E119" s="14"/>
      <c r="G119" s="67"/>
    </row>
    <row r="120" spans="2:7" ht="13.5" customHeight="1">
      <c r="B120" s="67"/>
      <c r="D120" s="60"/>
      <c r="E120" s="14"/>
      <c r="G120" s="67"/>
    </row>
    <row r="121" spans="2:7" ht="13.5" customHeight="1">
      <c r="B121" s="67"/>
      <c r="D121" s="60"/>
      <c r="E121" s="14"/>
      <c r="G121" s="67"/>
    </row>
    <row r="122" spans="2:7" ht="13.5" customHeight="1">
      <c r="B122" s="67"/>
      <c r="D122" s="60"/>
      <c r="E122" s="14"/>
      <c r="G122" s="67"/>
    </row>
    <row r="123" spans="2:7" ht="13.5" customHeight="1">
      <c r="B123" s="67"/>
      <c r="D123" s="60"/>
      <c r="E123" s="14"/>
      <c r="G123" s="67"/>
    </row>
    <row r="124" spans="2:7" ht="13.5" customHeight="1">
      <c r="B124" s="67"/>
      <c r="D124" s="60"/>
      <c r="E124" s="14"/>
      <c r="G124" s="67"/>
    </row>
    <row r="125" spans="2:7" ht="13.5" customHeight="1">
      <c r="B125" s="67"/>
      <c r="D125" s="60"/>
      <c r="E125" s="14"/>
      <c r="G125" s="67"/>
    </row>
    <row r="126" spans="2:7" ht="13.5" customHeight="1">
      <c r="B126" s="67"/>
      <c r="D126" s="60"/>
      <c r="E126" s="14"/>
      <c r="G126" s="67"/>
    </row>
    <row r="127" spans="2:7" ht="13.5" customHeight="1">
      <c r="B127" s="67"/>
      <c r="D127" s="60"/>
      <c r="E127" s="14"/>
      <c r="G127" s="67"/>
    </row>
    <row r="128" spans="2:7" ht="13.5" customHeight="1">
      <c r="B128" s="67"/>
      <c r="D128" s="60"/>
      <c r="E128" s="14"/>
      <c r="G128" s="67"/>
    </row>
    <row r="129" spans="2:7" ht="13.5" customHeight="1">
      <c r="B129" s="67"/>
      <c r="D129" s="60"/>
      <c r="E129" s="14"/>
      <c r="G129" s="67"/>
    </row>
    <row r="130" spans="2:7" ht="13.5" customHeight="1">
      <c r="B130" s="67"/>
      <c r="D130" s="60"/>
      <c r="E130" s="14"/>
      <c r="G130" s="67"/>
    </row>
    <row r="131" spans="2:7" ht="13.5" customHeight="1">
      <c r="B131" s="67"/>
      <c r="D131" s="60"/>
      <c r="E131" s="14"/>
      <c r="G131" s="67"/>
    </row>
    <row r="132" spans="2:5" ht="13.5" customHeight="1">
      <c r="B132" s="67"/>
      <c r="D132" s="60"/>
      <c r="E132" s="14"/>
    </row>
    <row r="133" spans="2:5" ht="13.5" customHeight="1">
      <c r="B133" s="67"/>
      <c r="D133" s="60"/>
      <c r="E133" s="14"/>
    </row>
    <row r="134" spans="2:5" ht="13.5" customHeight="1">
      <c r="B134" s="67"/>
      <c r="D134" s="60"/>
      <c r="E134" s="14"/>
    </row>
    <row r="135" spans="2:5" ht="13.5" customHeight="1">
      <c r="B135" s="67"/>
      <c r="D135" s="60"/>
      <c r="E135" s="14"/>
    </row>
    <row r="136" spans="2:5" ht="13.5" customHeight="1">
      <c r="B136" s="67"/>
      <c r="D136" s="60"/>
      <c r="E136" s="14"/>
    </row>
    <row r="137" spans="2:5" ht="13.5" customHeight="1">
      <c r="B137" s="67"/>
      <c r="D137" s="60"/>
      <c r="E137" s="14"/>
    </row>
    <row r="138" spans="2:5" ht="13.5" customHeight="1">
      <c r="B138" s="67"/>
      <c r="D138" s="60"/>
      <c r="E138" s="14"/>
    </row>
    <row r="139" spans="2:5" ht="13.5" customHeight="1">
      <c r="B139" s="67"/>
      <c r="D139" s="60"/>
      <c r="E139" s="14"/>
    </row>
    <row r="140" spans="2:5" ht="13.5" customHeight="1">
      <c r="B140" s="67"/>
      <c r="D140" s="60"/>
      <c r="E140" s="14"/>
    </row>
    <row r="141" spans="2:5" ht="13.5" customHeight="1">
      <c r="B141" s="67"/>
      <c r="D141" s="60"/>
      <c r="E141" s="14"/>
    </row>
    <row r="142" spans="2:5" ht="13.5" customHeight="1">
      <c r="B142" s="67"/>
      <c r="D142" s="60"/>
      <c r="E142" s="14"/>
    </row>
    <row r="143" spans="2:5" ht="13.5" customHeight="1">
      <c r="B143" s="67"/>
      <c r="D143" s="60"/>
      <c r="E143" s="14"/>
    </row>
    <row r="144" spans="2:5" ht="13.5" customHeight="1">
      <c r="B144" s="67"/>
      <c r="D144" s="60"/>
      <c r="E144" s="14"/>
    </row>
    <row r="145" spans="2:5" ht="13.5" customHeight="1">
      <c r="B145" s="67"/>
      <c r="D145" s="60"/>
      <c r="E145" s="14"/>
    </row>
    <row r="146" spans="2:5" ht="13.5" customHeight="1">
      <c r="B146" s="67"/>
      <c r="D146" s="60"/>
      <c r="E146" s="14"/>
    </row>
    <row r="147" spans="2:5" ht="13.5" customHeight="1">
      <c r="B147" s="67"/>
      <c r="D147" s="60"/>
      <c r="E147" s="14"/>
    </row>
    <row r="148" spans="2:5" ht="13.5" customHeight="1">
      <c r="B148" s="67"/>
      <c r="D148" s="60"/>
      <c r="E148" s="14"/>
    </row>
    <row r="149" spans="2:5" ht="13.5" customHeight="1">
      <c r="B149" s="67"/>
      <c r="D149" s="60"/>
      <c r="E149" s="14"/>
    </row>
    <row r="150" spans="2:5" ht="13.5" customHeight="1">
      <c r="B150" s="67"/>
      <c r="D150" s="60"/>
      <c r="E150" s="14"/>
    </row>
    <row r="151" spans="2:5" ht="13.5" customHeight="1">
      <c r="B151" s="67"/>
      <c r="D151" s="60"/>
      <c r="E151" s="14"/>
    </row>
    <row r="152" spans="2:5" ht="13.5" customHeight="1">
      <c r="B152" s="67"/>
      <c r="D152" s="60"/>
      <c r="E152" s="14"/>
    </row>
    <row r="153" spans="2:5" ht="13.5" customHeight="1">
      <c r="B153" s="67"/>
      <c r="D153" s="60"/>
      <c r="E153" s="14"/>
    </row>
    <row r="154" spans="2:5" ht="13.5" customHeight="1">
      <c r="B154" s="67"/>
      <c r="D154" s="60"/>
      <c r="E154" s="14"/>
    </row>
    <row r="155" spans="2:5" ht="13.5" customHeight="1">
      <c r="B155" s="67"/>
      <c r="D155" s="60"/>
      <c r="E155" s="14"/>
    </row>
    <row r="156" spans="2:5" ht="13.5" customHeight="1">
      <c r="B156" s="67"/>
      <c r="D156" s="60"/>
      <c r="E156" s="14"/>
    </row>
    <row r="157" spans="2:5" ht="13.5" customHeight="1">
      <c r="B157" s="67"/>
      <c r="D157" s="60"/>
      <c r="E157" s="14"/>
    </row>
    <row r="158" spans="2:5" ht="13.5" customHeight="1">
      <c r="B158" s="67"/>
      <c r="D158" s="60"/>
      <c r="E158" s="14"/>
    </row>
    <row r="159" spans="2:5" ht="13.5" customHeight="1">
      <c r="B159" s="67"/>
      <c r="D159" s="60"/>
      <c r="E159" s="14"/>
    </row>
    <row r="160" spans="2:5" ht="13.5" customHeight="1">
      <c r="B160" s="67"/>
      <c r="D160" s="60"/>
      <c r="E160" s="14"/>
    </row>
    <row r="161" spans="2:5" ht="13.5" customHeight="1">
      <c r="B161" s="67"/>
      <c r="D161" s="60"/>
      <c r="E161" s="14"/>
    </row>
    <row r="162" spans="2:5" ht="13.5" customHeight="1">
      <c r="B162" s="67"/>
      <c r="D162" s="60"/>
      <c r="E162" s="14"/>
    </row>
    <row r="163" spans="2:5" ht="13.5" customHeight="1">
      <c r="B163" s="67"/>
      <c r="D163" s="60"/>
      <c r="E163" s="14"/>
    </row>
    <row r="164" spans="2:5" ht="13.5" customHeight="1">
      <c r="B164" s="67"/>
      <c r="D164" s="60"/>
      <c r="E164" s="14"/>
    </row>
    <row r="165" spans="4:5" ht="13.5" customHeight="1">
      <c r="D165" s="60"/>
      <c r="E165" s="14"/>
    </row>
    <row r="166" spans="4:5" ht="13.5" customHeight="1">
      <c r="D166" s="60"/>
      <c r="E166" s="14"/>
    </row>
    <row r="167" spans="4:5" ht="13.5" customHeight="1">
      <c r="D167" s="60"/>
      <c r="E167" s="14"/>
    </row>
    <row r="168" spans="4:5" ht="13.5" customHeight="1">
      <c r="D168" s="60"/>
      <c r="E168" s="14"/>
    </row>
    <row r="169" spans="4:5" ht="13.5" customHeight="1">
      <c r="D169" s="60"/>
      <c r="E169" s="14"/>
    </row>
    <row r="170" spans="4:5" ht="13.5" customHeight="1">
      <c r="D170" s="60"/>
      <c r="E170" s="14"/>
    </row>
    <row r="171" spans="4:5" ht="13.5" customHeight="1">
      <c r="D171" s="60"/>
      <c r="E171" s="14"/>
    </row>
    <row r="172" spans="4:5" ht="13.5" customHeight="1">
      <c r="D172" s="60"/>
      <c r="E172" s="14"/>
    </row>
    <row r="173" spans="4:5" ht="13.5" customHeight="1">
      <c r="D173" s="60"/>
      <c r="E173" s="14"/>
    </row>
    <row r="174" spans="4:5" ht="13.5" customHeight="1">
      <c r="D174" s="60"/>
      <c r="E174" s="14"/>
    </row>
    <row r="175" spans="4:5" ht="13.5" customHeight="1">
      <c r="D175" s="60"/>
      <c r="E175" s="14"/>
    </row>
    <row r="176" spans="4:5" ht="13.5" customHeight="1">
      <c r="D176" s="60"/>
      <c r="E176" s="14"/>
    </row>
    <row r="177" spans="4:5" ht="13.5" customHeight="1">
      <c r="D177" s="60"/>
      <c r="E177" s="14"/>
    </row>
    <row r="178" spans="4:5" ht="13.5" customHeight="1">
      <c r="D178" s="60"/>
      <c r="E178" s="14"/>
    </row>
    <row r="179" spans="4:5" ht="13.5" customHeight="1">
      <c r="D179" s="60"/>
      <c r="E179" s="14"/>
    </row>
    <row r="180" spans="4:5" ht="13.5" customHeight="1">
      <c r="D180" s="60"/>
      <c r="E180" s="14"/>
    </row>
    <row r="181" spans="4:5" ht="13.5" customHeight="1">
      <c r="D181" s="60"/>
      <c r="E181" s="14"/>
    </row>
    <row r="182" spans="4:5" ht="13.5" customHeight="1">
      <c r="D182" s="60"/>
      <c r="E182" s="14"/>
    </row>
    <row r="183" spans="4:5" ht="13.5" customHeight="1">
      <c r="D183" s="60"/>
      <c r="E183" s="14"/>
    </row>
    <row r="184" spans="4:5" ht="13.5" customHeight="1">
      <c r="D184" s="60"/>
      <c r="E184" s="14"/>
    </row>
    <row r="185" spans="4:5" ht="13.5" customHeight="1">
      <c r="D185" s="60"/>
      <c r="E185" s="14"/>
    </row>
    <row r="186" spans="4:5" ht="13.5" customHeight="1">
      <c r="D186" s="60"/>
      <c r="E186" s="14"/>
    </row>
    <row r="187" spans="4:5" ht="13.5" customHeight="1">
      <c r="D187" s="60"/>
      <c r="E187" s="14"/>
    </row>
    <row r="188" spans="4:5" ht="13.5" customHeight="1">
      <c r="D188" s="60"/>
      <c r="E188" s="14"/>
    </row>
    <row r="189" spans="4:5" ht="13.5" customHeight="1">
      <c r="D189" s="60"/>
      <c r="E189" s="14"/>
    </row>
    <row r="190" spans="4:5" ht="13.5" customHeight="1">
      <c r="D190" s="60"/>
      <c r="E190" s="14"/>
    </row>
    <row r="191" spans="4:5" ht="13.5" customHeight="1">
      <c r="D191" s="60"/>
      <c r="E191" s="14"/>
    </row>
    <row r="192" spans="4:5" ht="13.5" customHeight="1">
      <c r="D192" s="60"/>
      <c r="E192" s="14"/>
    </row>
    <row r="193" spans="4:5" ht="13.5" customHeight="1">
      <c r="D193" s="60"/>
      <c r="E193" s="14"/>
    </row>
    <row r="194" spans="4:5" ht="13.5" customHeight="1">
      <c r="D194" s="60"/>
      <c r="E194" s="14"/>
    </row>
    <row r="195" spans="4:5" ht="13.5" customHeight="1">
      <c r="D195" s="60"/>
      <c r="E195" s="14"/>
    </row>
    <row r="196" spans="4:5" ht="13.5" customHeight="1">
      <c r="D196" s="60"/>
      <c r="E196" s="14"/>
    </row>
    <row r="197" spans="4:5" ht="13.5" customHeight="1">
      <c r="D197" s="60"/>
      <c r="E197" s="14"/>
    </row>
    <row r="198" spans="4:5" ht="13.5" customHeight="1">
      <c r="D198" s="60"/>
      <c r="E198" s="14"/>
    </row>
    <row r="199" spans="4:5" ht="13.5" customHeight="1">
      <c r="D199" s="60"/>
      <c r="E199" s="14"/>
    </row>
    <row r="200" spans="4:5" ht="13.5" customHeight="1">
      <c r="D200" s="60"/>
      <c r="E200" s="14"/>
    </row>
    <row r="201" spans="4:5" ht="13.5" customHeight="1">
      <c r="D201" s="60"/>
      <c r="E201" s="14"/>
    </row>
    <row r="202" spans="4:5" ht="13.5" customHeight="1">
      <c r="D202" s="60"/>
      <c r="E202" s="14"/>
    </row>
    <row r="203" spans="4:5" ht="13.5" customHeight="1">
      <c r="D203" s="60"/>
      <c r="E203" s="14"/>
    </row>
    <row r="204" spans="4:5" ht="13.5" customHeight="1">
      <c r="D204" s="60"/>
      <c r="E204" s="14"/>
    </row>
    <row r="205" spans="4:5" ht="13.5" customHeight="1">
      <c r="D205" s="60"/>
      <c r="E205" s="14"/>
    </row>
    <row r="206" spans="4:5" ht="13.5" customHeight="1">
      <c r="D206" s="60"/>
      <c r="E206" s="14"/>
    </row>
    <row r="207" spans="4:5" ht="13.5" customHeight="1">
      <c r="D207" s="60"/>
      <c r="E207" s="14"/>
    </row>
    <row r="208" spans="4:5" ht="13.5" customHeight="1">
      <c r="D208" s="60"/>
      <c r="E208" s="14"/>
    </row>
    <row r="209" spans="4:5" ht="13.5" customHeight="1">
      <c r="D209" s="60"/>
      <c r="E209" s="14"/>
    </row>
    <row r="210" spans="4:5" ht="13.5" customHeight="1">
      <c r="D210" s="60"/>
      <c r="E210" s="14"/>
    </row>
    <row r="211" spans="4:5" ht="13.5" customHeight="1">
      <c r="D211" s="60"/>
      <c r="E211" s="14"/>
    </row>
    <row r="212" spans="4:5" ht="13.5" customHeight="1">
      <c r="D212" s="60"/>
      <c r="E212" s="14"/>
    </row>
    <row r="213" spans="4:5" ht="13.5" customHeight="1">
      <c r="D213" s="60"/>
      <c r="E213" s="14"/>
    </row>
    <row r="214" spans="4:5" ht="13.5" customHeight="1">
      <c r="D214" s="60"/>
      <c r="E214" s="14"/>
    </row>
    <row r="215" spans="4:5" ht="13.5" customHeight="1">
      <c r="D215" s="60"/>
      <c r="E215" s="14"/>
    </row>
    <row r="216" spans="4:5" ht="13.5" customHeight="1">
      <c r="D216" s="60"/>
      <c r="E216" s="14"/>
    </row>
    <row r="217" spans="4:5" ht="13.5" customHeight="1">
      <c r="D217" s="60"/>
      <c r="E217" s="14"/>
    </row>
    <row r="218" spans="4:5" ht="13.5" customHeight="1">
      <c r="D218" s="60"/>
      <c r="E218" s="14"/>
    </row>
    <row r="219" spans="4:5" ht="13.5" customHeight="1">
      <c r="D219" s="60"/>
      <c r="E219" s="14"/>
    </row>
    <row r="220" spans="4:5" ht="13.5" customHeight="1">
      <c r="D220" s="60"/>
      <c r="E220" s="14"/>
    </row>
    <row r="221" spans="4:5" ht="13.5" customHeight="1">
      <c r="D221" s="60"/>
      <c r="E221" s="14"/>
    </row>
    <row r="222" spans="4:5" ht="13.5" customHeight="1">
      <c r="D222" s="60"/>
      <c r="E222" s="14"/>
    </row>
    <row r="223" spans="4:5" ht="13.5" customHeight="1">
      <c r="D223" s="60"/>
      <c r="E223" s="14"/>
    </row>
    <row r="224" spans="4:5" ht="13.5" customHeight="1">
      <c r="D224" s="60"/>
      <c r="E224" s="14"/>
    </row>
    <row r="225" spans="4:5" ht="13.5" customHeight="1">
      <c r="D225" s="60"/>
      <c r="E225" s="14"/>
    </row>
    <row r="226" spans="4:5" ht="13.5" customHeight="1">
      <c r="D226" s="60"/>
      <c r="E226" s="14"/>
    </row>
    <row r="227" spans="4:5" ht="13.5" customHeight="1">
      <c r="D227" s="60"/>
      <c r="E227" s="14"/>
    </row>
    <row r="228" spans="4:5" ht="13.5" customHeight="1">
      <c r="D228" s="60"/>
      <c r="E228" s="14"/>
    </row>
    <row r="229" spans="4:5" ht="13.5" customHeight="1">
      <c r="D229" s="60"/>
      <c r="E229" s="14"/>
    </row>
    <row r="230" spans="4:5" ht="13.5" customHeight="1">
      <c r="D230" s="60"/>
      <c r="E230" s="14"/>
    </row>
    <row r="231" spans="4:5" ht="13.5" customHeight="1">
      <c r="D231" s="60"/>
      <c r="E231" s="14"/>
    </row>
    <row r="232" spans="4:5" ht="13.5" customHeight="1">
      <c r="D232" s="60"/>
      <c r="E232" s="14"/>
    </row>
    <row r="233" spans="4:5" ht="13.5" customHeight="1">
      <c r="D233" s="60"/>
      <c r="E233" s="14"/>
    </row>
    <row r="234" spans="4:5" ht="13.5" customHeight="1">
      <c r="D234" s="60"/>
      <c r="E234" s="14"/>
    </row>
    <row r="235" spans="4:5" ht="13.5" customHeight="1">
      <c r="D235" s="60"/>
      <c r="E235" s="14"/>
    </row>
    <row r="236" spans="4:5" ht="13.5" customHeight="1">
      <c r="D236" s="60"/>
      <c r="E236" s="14"/>
    </row>
    <row r="237" spans="4:5" ht="13.5" customHeight="1">
      <c r="D237" s="60"/>
      <c r="E237" s="14"/>
    </row>
    <row r="238" spans="4:5" ht="13.5" customHeight="1">
      <c r="D238" s="60"/>
      <c r="E238" s="14"/>
    </row>
    <row r="239" spans="4:5" ht="13.5" customHeight="1">
      <c r="D239" s="60"/>
      <c r="E239" s="14"/>
    </row>
    <row r="240" spans="4:5" ht="13.5" customHeight="1">
      <c r="D240" s="60"/>
      <c r="E240" s="14"/>
    </row>
    <row r="241" spans="4:5" ht="13.5" customHeight="1">
      <c r="D241" s="60"/>
      <c r="E241" s="14"/>
    </row>
    <row r="242" spans="4:5" ht="13.5" customHeight="1">
      <c r="D242" s="60"/>
      <c r="E242" s="14"/>
    </row>
    <row r="243" spans="4:5" ht="13.5" customHeight="1">
      <c r="D243" s="60"/>
      <c r="E243" s="14"/>
    </row>
    <row r="244" spans="4:5" ht="13.5" customHeight="1">
      <c r="D244" s="60"/>
      <c r="E244" s="14"/>
    </row>
    <row r="245" spans="4:5" ht="13.5" customHeight="1">
      <c r="D245" s="60"/>
      <c r="E245" s="14"/>
    </row>
    <row r="246" spans="4:5" ht="13.5" customHeight="1">
      <c r="D246" s="60"/>
      <c r="E246" s="14"/>
    </row>
    <row r="247" spans="4:5" ht="13.5" customHeight="1">
      <c r="D247" s="60"/>
      <c r="E247" s="14"/>
    </row>
    <row r="248" spans="4:5" ht="13.5" customHeight="1">
      <c r="D248" s="60"/>
      <c r="E248" s="14"/>
    </row>
    <row r="249" spans="4:5" ht="13.5" customHeight="1">
      <c r="D249" s="60"/>
      <c r="E249" s="14"/>
    </row>
    <row r="250" spans="4:5" ht="13.5" customHeight="1">
      <c r="D250" s="60"/>
      <c r="E250" s="14"/>
    </row>
    <row r="251" spans="4:5" ht="13.5" customHeight="1">
      <c r="D251" s="60"/>
      <c r="E251" s="14"/>
    </row>
    <row r="252" spans="4:5" ht="13.5" customHeight="1">
      <c r="D252" s="60"/>
      <c r="E252" s="14"/>
    </row>
    <row r="253" spans="4:5" ht="13.5" customHeight="1">
      <c r="D253" s="60"/>
      <c r="E253" s="14"/>
    </row>
    <row r="254" spans="4:5" ht="13.5" customHeight="1">
      <c r="D254" s="60"/>
      <c r="E254" s="14"/>
    </row>
    <row r="255" spans="4:5" ht="13.5" customHeight="1">
      <c r="D255" s="60"/>
      <c r="E255" s="14"/>
    </row>
    <row r="256" spans="4:5" ht="13.5" customHeight="1">
      <c r="D256" s="60"/>
      <c r="E256" s="14"/>
    </row>
    <row r="257" spans="4:5" ht="13.5" customHeight="1">
      <c r="D257" s="60"/>
      <c r="E257" s="14"/>
    </row>
    <row r="258" spans="4:5" ht="13.5" customHeight="1">
      <c r="D258" s="60"/>
      <c r="E258" s="14"/>
    </row>
    <row r="259" spans="4:5" ht="13.5" customHeight="1">
      <c r="D259" s="60"/>
      <c r="E259" s="14"/>
    </row>
    <row r="260" spans="4:5" ht="13.5" customHeight="1">
      <c r="D260" s="60"/>
      <c r="E260" s="14"/>
    </row>
    <row r="261" spans="4:5" ht="13.5" customHeight="1">
      <c r="D261" s="60"/>
      <c r="E261" s="14"/>
    </row>
    <row r="262" spans="4:5" ht="13.5" customHeight="1">
      <c r="D262" s="60"/>
      <c r="E262" s="14"/>
    </row>
    <row r="263" spans="4:5" ht="13.5" customHeight="1">
      <c r="D263" s="60"/>
      <c r="E263" s="14"/>
    </row>
    <row r="264" spans="4:5" ht="13.5" customHeight="1">
      <c r="D264" s="60"/>
      <c r="E264" s="14"/>
    </row>
    <row r="265" spans="4:5" ht="13.5" customHeight="1">
      <c r="D265" s="60"/>
      <c r="E265" s="14"/>
    </row>
    <row r="266" spans="4:5" ht="13.5" customHeight="1">
      <c r="D266" s="60"/>
      <c r="E266" s="14"/>
    </row>
    <row r="267" spans="4:5" ht="13.5" customHeight="1">
      <c r="D267" s="60"/>
      <c r="E267" s="14"/>
    </row>
    <row r="268" spans="4:5" ht="13.5" customHeight="1">
      <c r="D268" s="60"/>
      <c r="E268" s="14"/>
    </row>
    <row r="269" spans="4:5" ht="13.5" customHeight="1">
      <c r="D269" s="60"/>
      <c r="E269" s="14"/>
    </row>
    <row r="270" spans="4:5" ht="13.5" customHeight="1">
      <c r="D270" s="60"/>
      <c r="E270" s="14"/>
    </row>
    <row r="271" spans="4:5" ht="13.5" customHeight="1">
      <c r="D271" s="60"/>
      <c r="E271" s="14"/>
    </row>
    <row r="272" spans="4:5" ht="13.5" customHeight="1">
      <c r="D272" s="60"/>
      <c r="E272" s="14"/>
    </row>
    <row r="273" spans="4:5" ht="13.5" customHeight="1">
      <c r="D273" s="60"/>
      <c r="E273" s="14"/>
    </row>
    <row r="274" spans="4:5" ht="13.5" customHeight="1">
      <c r="D274" s="60"/>
      <c r="E274" s="14"/>
    </row>
    <row r="275" spans="4:5" ht="13.5" customHeight="1">
      <c r="D275" s="60"/>
      <c r="E275" s="14"/>
    </row>
    <row r="276" spans="4:5" ht="13.5" customHeight="1">
      <c r="D276" s="60"/>
      <c r="E276" s="14"/>
    </row>
    <row r="277" spans="4:5" ht="13.5" customHeight="1">
      <c r="D277" s="60"/>
      <c r="E277" s="14"/>
    </row>
    <row r="278" spans="4:5" ht="13.5" customHeight="1">
      <c r="D278" s="60"/>
      <c r="E278" s="14"/>
    </row>
    <row r="279" spans="4:5" ht="13.5" customHeight="1">
      <c r="D279" s="60"/>
      <c r="E279" s="14"/>
    </row>
    <row r="280" spans="4:5" ht="13.5" customHeight="1">
      <c r="D280" s="60"/>
      <c r="E280" s="14"/>
    </row>
    <row r="281" spans="4:5" ht="13.5" customHeight="1">
      <c r="D281" s="60"/>
      <c r="E281" s="14"/>
    </row>
    <row r="282" spans="4:5" ht="13.5" customHeight="1">
      <c r="D282" s="60"/>
      <c r="E282" s="14"/>
    </row>
    <row r="283" spans="4:5" ht="13.5" customHeight="1">
      <c r="D283" s="60"/>
      <c r="E283" s="14"/>
    </row>
    <row r="284" spans="4:5" ht="13.5" customHeight="1">
      <c r="D284" s="60"/>
      <c r="E284" s="14"/>
    </row>
    <row r="285" spans="4:5" ht="13.5" customHeight="1">
      <c r="D285" s="60"/>
      <c r="E285" s="14"/>
    </row>
    <row r="286" spans="4:5" ht="13.5" customHeight="1">
      <c r="D286" s="60"/>
      <c r="E286" s="14"/>
    </row>
    <row r="287" spans="4:5" ht="13.5" customHeight="1">
      <c r="D287" s="60"/>
      <c r="E287" s="14"/>
    </row>
    <row r="288" spans="4:5" ht="13.5" customHeight="1">
      <c r="D288" s="60"/>
      <c r="E288" s="14"/>
    </row>
    <row r="289" spans="4:5" ht="13.5" customHeight="1">
      <c r="D289" s="60"/>
      <c r="E289" s="14"/>
    </row>
    <row r="290" spans="4:5" ht="13.5" customHeight="1">
      <c r="D290" s="60"/>
      <c r="E290" s="14"/>
    </row>
    <row r="291" spans="4:5" ht="13.5" customHeight="1">
      <c r="D291" s="60"/>
      <c r="E291" s="14"/>
    </row>
    <row r="292" spans="4:5" ht="13.5" customHeight="1">
      <c r="D292" s="60"/>
      <c r="E292" s="14"/>
    </row>
    <row r="293" spans="4:5" ht="13.5" customHeight="1">
      <c r="D293" s="60"/>
      <c r="E293" s="14"/>
    </row>
    <row r="294" spans="4:5" ht="13.5" customHeight="1">
      <c r="D294" s="60"/>
      <c r="E294" s="14"/>
    </row>
    <row r="295" spans="4:5" ht="13.5" customHeight="1">
      <c r="D295" s="60"/>
      <c r="E295" s="14"/>
    </row>
    <row r="296" spans="4:5" ht="13.5" customHeight="1">
      <c r="D296" s="60"/>
      <c r="E296" s="14"/>
    </row>
    <row r="297" spans="4:5" ht="13.5" customHeight="1">
      <c r="D297" s="60"/>
      <c r="E297" s="14"/>
    </row>
    <row r="298" spans="4:5" ht="13.5" customHeight="1">
      <c r="D298" s="60"/>
      <c r="E298" s="14"/>
    </row>
    <row r="299" spans="4:5" ht="13.5" customHeight="1">
      <c r="D299" s="60"/>
      <c r="E299" s="14"/>
    </row>
    <row r="300" spans="4:5" ht="13.5" customHeight="1">
      <c r="D300" s="60"/>
      <c r="E300" s="14"/>
    </row>
    <row r="301" spans="4:5" ht="13.5" customHeight="1">
      <c r="D301" s="60"/>
      <c r="E301" s="14"/>
    </row>
    <row r="302" spans="4:5" ht="13.5" customHeight="1">
      <c r="D302" s="60"/>
      <c r="E302" s="14"/>
    </row>
    <row r="303" spans="4:5" ht="13.5" customHeight="1">
      <c r="D303" s="60"/>
      <c r="E303" s="14"/>
    </row>
    <row r="304" spans="4:5" ht="13.5" customHeight="1">
      <c r="D304" s="60"/>
      <c r="E304" s="14"/>
    </row>
    <row r="305" spans="4:5" ht="13.5" customHeight="1">
      <c r="D305" s="60"/>
      <c r="E305" s="14"/>
    </row>
    <row r="306" spans="4:5" ht="13.5" customHeight="1">
      <c r="D306" s="60"/>
      <c r="E306" s="14"/>
    </row>
    <row r="307" spans="4:5" ht="13.5" customHeight="1">
      <c r="D307" s="60"/>
      <c r="E307" s="14"/>
    </row>
    <row r="308" spans="4:5" ht="13.5" customHeight="1">
      <c r="D308" s="60"/>
      <c r="E308" s="14"/>
    </row>
    <row r="309" spans="4:5" ht="13.5" customHeight="1">
      <c r="D309" s="60"/>
      <c r="E309" s="14"/>
    </row>
    <row r="310" spans="4:5" ht="13.5" customHeight="1">
      <c r="D310" s="60"/>
      <c r="E310" s="14"/>
    </row>
    <row r="311" spans="4:5" ht="13.5" customHeight="1">
      <c r="D311" s="60"/>
      <c r="E311" s="14"/>
    </row>
    <row r="312" spans="4:5" ht="13.5" customHeight="1">
      <c r="D312" s="60"/>
      <c r="E312" s="14"/>
    </row>
    <row r="313" spans="4:5" ht="13.5" customHeight="1">
      <c r="D313" s="60"/>
      <c r="E313" s="14"/>
    </row>
    <row r="314" spans="4:5" ht="13.5" customHeight="1">
      <c r="D314" s="60"/>
      <c r="E314" s="14"/>
    </row>
    <row r="315" spans="4:5" ht="13.5" customHeight="1">
      <c r="D315" s="60"/>
      <c r="E315" s="14"/>
    </row>
    <row r="316" spans="4:5" ht="13.5" customHeight="1">
      <c r="D316" s="60"/>
      <c r="E316" s="14"/>
    </row>
    <row r="317" spans="4:5" ht="13.5" customHeight="1">
      <c r="D317" s="60"/>
      <c r="E317" s="14"/>
    </row>
    <row r="318" spans="4:5" ht="13.5" customHeight="1">
      <c r="D318" s="60"/>
      <c r="E318" s="14"/>
    </row>
    <row r="319" spans="4:5" ht="13.5" customHeight="1">
      <c r="D319" s="60"/>
      <c r="E319" s="14"/>
    </row>
    <row r="320" spans="4:5" ht="13.5" customHeight="1">
      <c r="D320" s="60"/>
      <c r="E320" s="14"/>
    </row>
    <row r="321" spans="4:5" ht="13.5" customHeight="1">
      <c r="D321" s="60"/>
      <c r="E321" s="14"/>
    </row>
    <row r="322" spans="4:5" ht="13.5" customHeight="1">
      <c r="D322" s="60"/>
      <c r="E322" s="14"/>
    </row>
    <row r="323" spans="4:5" ht="13.5" customHeight="1">
      <c r="D323" s="60"/>
      <c r="E323" s="14"/>
    </row>
    <row r="324" spans="4:5" ht="13.5" customHeight="1">
      <c r="D324" s="60"/>
      <c r="E324" s="14"/>
    </row>
    <row r="325" spans="4:5" ht="13.5" customHeight="1">
      <c r="D325" s="60"/>
      <c r="E325" s="14"/>
    </row>
    <row r="326" spans="4:5" ht="13.5" customHeight="1">
      <c r="D326" s="60"/>
      <c r="E326" s="14"/>
    </row>
    <row r="327" spans="4:5" ht="13.5" customHeight="1">
      <c r="D327" s="60"/>
      <c r="E327" s="14"/>
    </row>
    <row r="328" spans="4:5" ht="13.5" customHeight="1">
      <c r="D328" s="60"/>
      <c r="E328" s="14"/>
    </row>
    <row r="329" spans="4:5" ht="13.5" customHeight="1">
      <c r="D329" s="60"/>
      <c r="E329" s="14"/>
    </row>
    <row r="330" spans="4:5" ht="13.5" customHeight="1">
      <c r="D330" s="60"/>
      <c r="E330" s="14"/>
    </row>
    <row r="331" spans="4:5" ht="13.5" customHeight="1">
      <c r="D331" s="60"/>
      <c r="E331" s="14"/>
    </row>
    <row r="332" spans="4:5" ht="13.5" customHeight="1">
      <c r="D332" s="60"/>
      <c r="E332" s="14"/>
    </row>
    <row r="333" spans="4:5" ht="13.5" customHeight="1">
      <c r="D333" s="60"/>
      <c r="E333" s="14"/>
    </row>
    <row r="334" spans="4:5" ht="13.5" customHeight="1">
      <c r="D334" s="60"/>
      <c r="E334" s="14"/>
    </row>
    <row r="335" spans="4:5" ht="13.5" customHeight="1">
      <c r="D335" s="60"/>
      <c r="E335" s="14"/>
    </row>
    <row r="336" spans="4:5" ht="13.5" customHeight="1">
      <c r="D336" s="60"/>
      <c r="E336" s="14"/>
    </row>
    <row r="337" spans="4:5" ht="13.5" customHeight="1">
      <c r="D337" s="60"/>
      <c r="E337" s="14"/>
    </row>
    <row r="338" spans="4:5" ht="13.5" customHeight="1">
      <c r="D338" s="60"/>
      <c r="E338" s="14"/>
    </row>
    <row r="339" spans="4:5" ht="13.5" customHeight="1">
      <c r="D339" s="60"/>
      <c r="E339" s="14"/>
    </row>
    <row r="340" spans="4:5" ht="13.5" customHeight="1">
      <c r="D340" s="60"/>
      <c r="E340" s="14"/>
    </row>
    <row r="341" spans="4:5" ht="13.5" customHeight="1">
      <c r="D341" s="60"/>
      <c r="E341" s="14"/>
    </row>
    <row r="342" spans="4:5" ht="13.5" customHeight="1">
      <c r="D342" s="60"/>
      <c r="E342" s="14"/>
    </row>
    <row r="343" spans="4:5" ht="13.5" customHeight="1">
      <c r="D343" s="60"/>
      <c r="E343" s="14"/>
    </row>
    <row r="344" spans="4:5" ht="13.5" customHeight="1">
      <c r="D344" s="60"/>
      <c r="E344" s="14"/>
    </row>
    <row r="345" spans="4:5" ht="13.5" customHeight="1">
      <c r="D345" s="60"/>
      <c r="E345" s="14"/>
    </row>
    <row r="346" spans="4:5" ht="13.5" customHeight="1">
      <c r="D346" s="60"/>
      <c r="E346" s="14"/>
    </row>
    <row r="347" spans="4:5" ht="13.5" customHeight="1">
      <c r="D347" s="60"/>
      <c r="E347" s="14"/>
    </row>
    <row r="348" spans="4:5" ht="13.5" customHeight="1">
      <c r="D348" s="60"/>
      <c r="E348" s="14"/>
    </row>
    <row r="349" spans="4:5" ht="13.5" customHeight="1">
      <c r="D349" s="60"/>
      <c r="E349" s="14"/>
    </row>
    <row r="350" spans="4:5" ht="13.5" customHeight="1">
      <c r="D350" s="60"/>
      <c r="E350" s="14"/>
    </row>
    <row r="351" spans="4:5" ht="13.5" customHeight="1">
      <c r="D351" s="60"/>
      <c r="E351" s="14"/>
    </row>
    <row r="352" spans="4:5" ht="13.5" customHeight="1">
      <c r="D352" s="60"/>
      <c r="E352" s="14"/>
    </row>
    <row r="353" spans="4:5" ht="13.5" customHeight="1">
      <c r="D353" s="60"/>
      <c r="E353" s="14"/>
    </row>
    <row r="354" spans="4:5" ht="13.5" customHeight="1">
      <c r="D354" s="60"/>
      <c r="E354" s="14"/>
    </row>
    <row r="355" spans="4:5" ht="13.5" customHeight="1">
      <c r="D355" s="60"/>
      <c r="E355" s="14"/>
    </row>
    <row r="356" spans="4:5" ht="13.5" customHeight="1">
      <c r="D356" s="60"/>
      <c r="E356" s="14"/>
    </row>
    <row r="357" spans="4:5" ht="13.5" customHeight="1">
      <c r="D357" s="60"/>
      <c r="E357" s="14"/>
    </row>
    <row r="358" spans="4:5" ht="13.5" customHeight="1">
      <c r="D358" s="60"/>
      <c r="E358" s="14"/>
    </row>
    <row r="359" spans="4:5" ht="13.5" customHeight="1">
      <c r="D359" s="60"/>
      <c r="E359" s="14"/>
    </row>
    <row r="360" spans="4:5" ht="13.5" customHeight="1">
      <c r="D360" s="60"/>
      <c r="E360" s="14"/>
    </row>
    <row r="361" spans="4:5" ht="13.5" customHeight="1">
      <c r="D361" s="60"/>
      <c r="E361" s="14"/>
    </row>
    <row r="362" spans="4:5" ht="13.5" customHeight="1">
      <c r="D362" s="60"/>
      <c r="E362" s="14"/>
    </row>
    <row r="363" spans="4:5" ht="13.5" customHeight="1">
      <c r="D363" s="60"/>
      <c r="E363" s="14"/>
    </row>
    <row r="364" spans="4:5" ht="13.5" customHeight="1">
      <c r="D364" s="60"/>
      <c r="E364" s="14"/>
    </row>
    <row r="365" spans="4:5" ht="13.5" customHeight="1">
      <c r="D365" s="60"/>
      <c r="E365" s="14"/>
    </row>
    <row r="366" spans="4:5" ht="13.5" customHeight="1">
      <c r="D366" s="60"/>
      <c r="E366" s="14"/>
    </row>
    <row r="367" spans="4:5" ht="13.5" customHeight="1">
      <c r="D367" s="60"/>
      <c r="E367" s="14"/>
    </row>
    <row r="368" spans="4:5" ht="13.5" customHeight="1">
      <c r="D368" s="60"/>
      <c r="E368" s="14"/>
    </row>
    <row r="369" spans="4:5" ht="13.5" customHeight="1">
      <c r="D369" s="60"/>
      <c r="E369" s="14"/>
    </row>
    <row r="370" spans="4:5" ht="13.5" customHeight="1">
      <c r="D370" s="60"/>
      <c r="E370" s="14"/>
    </row>
    <row r="371" ht="13.5" customHeight="1">
      <c r="E371" s="14"/>
    </row>
    <row r="372" ht="13.5" customHeight="1">
      <c r="E372" s="14"/>
    </row>
    <row r="373" ht="13.5" customHeight="1">
      <c r="E373" s="14"/>
    </row>
    <row r="374" ht="13.5" customHeight="1">
      <c r="E374" s="14"/>
    </row>
    <row r="375" ht="13.5" customHeight="1">
      <c r="E375" s="14"/>
    </row>
    <row r="376" ht="13.5" customHeight="1">
      <c r="E376" s="14"/>
    </row>
    <row r="377" ht="13.5" customHeight="1">
      <c r="E377" s="14"/>
    </row>
    <row r="378" ht="13.5" customHeight="1">
      <c r="E378" s="14"/>
    </row>
    <row r="379" ht="13.5" customHeight="1">
      <c r="E379" s="14"/>
    </row>
    <row r="380" ht="13.5" customHeight="1">
      <c r="E380" s="14"/>
    </row>
    <row r="381" ht="13.5" customHeight="1">
      <c r="E381" s="14"/>
    </row>
    <row r="382" ht="13.5" customHeight="1">
      <c r="E382" s="14"/>
    </row>
    <row r="383" ht="13.5" customHeight="1">
      <c r="E383" s="14"/>
    </row>
    <row r="384" ht="13.5" customHeight="1">
      <c r="E384" s="14"/>
    </row>
    <row r="385" ht="13.5" customHeight="1">
      <c r="E385" s="14"/>
    </row>
    <row r="386" ht="13.5" customHeight="1">
      <c r="E386" s="14"/>
    </row>
    <row r="387" ht="13.5" customHeight="1">
      <c r="E387" s="14"/>
    </row>
    <row r="388" ht="13.5" customHeight="1">
      <c r="E388" s="14"/>
    </row>
    <row r="389" ht="13.5" customHeight="1">
      <c r="E389" s="14"/>
    </row>
    <row r="390" ht="13.5" customHeight="1">
      <c r="E390" s="14"/>
    </row>
    <row r="391" ht="13.5" customHeight="1">
      <c r="E391" s="14"/>
    </row>
    <row r="392" ht="13.5" customHeight="1">
      <c r="E392" s="14"/>
    </row>
    <row r="393" ht="13.5" customHeight="1">
      <c r="E393" s="14"/>
    </row>
    <row r="394" ht="13.5" customHeight="1">
      <c r="E394" s="14"/>
    </row>
    <row r="395" ht="13.5" customHeight="1">
      <c r="E395" s="14"/>
    </row>
    <row r="396" ht="13.5" customHeight="1">
      <c r="E396" s="14"/>
    </row>
    <row r="397" ht="13.5" customHeight="1">
      <c r="E397" s="14"/>
    </row>
    <row r="398" ht="13.5" customHeight="1">
      <c r="E398" s="14"/>
    </row>
    <row r="399" ht="13.5" customHeight="1">
      <c r="E399" s="14"/>
    </row>
    <row r="400" ht="13.5" customHeight="1">
      <c r="E400" s="14"/>
    </row>
    <row r="401" ht="13.5" customHeight="1">
      <c r="E401" s="14"/>
    </row>
    <row r="402" ht="13.5" customHeight="1">
      <c r="E402" s="14"/>
    </row>
    <row r="403" ht="13.5" customHeight="1">
      <c r="E403" s="14"/>
    </row>
    <row r="404" ht="13.5" customHeight="1">
      <c r="E404" s="14"/>
    </row>
    <row r="405" ht="13.5" customHeight="1">
      <c r="E405" s="14"/>
    </row>
    <row r="406" ht="13.5" customHeight="1">
      <c r="E406" s="14"/>
    </row>
    <row r="407" ht="13.5" customHeight="1">
      <c r="E407" s="14"/>
    </row>
    <row r="408" ht="13.5" customHeight="1">
      <c r="E408" s="14"/>
    </row>
  </sheetData>
  <sheetProtection/>
  <mergeCells count="1">
    <mergeCell ref="B4:C5"/>
  </mergeCells>
  <printOptions/>
  <pageMargins left="0.7874015748031497" right="0.7874015748031497" top="0.7874015748031497" bottom="1.062992125984252" header="0" footer="0.3937007874015748"/>
  <pageSetup horizontalDpi="600" verticalDpi="600" orientation="portrait" paperSize="9" r:id="rId1"/>
  <headerFooter alignWithMargins="0">
    <oddFooter>&amp;C&amp;"Arial CE,Regular"&amp;9 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6.50390625" style="23" customWidth="1"/>
    <col min="2" max="2" width="6.125" style="18" customWidth="1"/>
    <col min="3" max="3" width="7.625" style="18" customWidth="1"/>
    <col min="4" max="4" width="11.125" style="69" customWidth="1"/>
    <col min="5" max="5" width="6.125" style="18" customWidth="1"/>
    <col min="6" max="6" width="8.75390625" style="18" customWidth="1"/>
    <col min="7" max="7" width="11.625" style="69" customWidth="1"/>
    <col min="8" max="16384" width="8.75390625" style="18" customWidth="1"/>
  </cols>
  <sheetData>
    <row r="1" spans="1:6" ht="13.5">
      <c r="A1" s="32" t="s">
        <v>106</v>
      </c>
      <c r="B1" s="9"/>
      <c r="C1" s="9"/>
      <c r="D1" s="78"/>
      <c r="E1" s="9"/>
      <c r="F1" s="9"/>
    </row>
    <row r="2" spans="1:6" ht="13.5">
      <c r="A2" s="32" t="s">
        <v>261</v>
      </c>
      <c r="B2" s="9"/>
      <c r="C2" s="9"/>
      <c r="D2" s="78"/>
      <c r="E2" s="9"/>
      <c r="F2" s="9"/>
    </row>
    <row r="4" spans="1:7" s="9" customFormat="1" ht="13.5">
      <c r="A4" s="118"/>
      <c r="B4" s="449" t="s">
        <v>9</v>
      </c>
      <c r="C4" s="449"/>
      <c r="D4" s="449"/>
      <c r="E4" s="449" t="s">
        <v>10</v>
      </c>
      <c r="F4" s="449"/>
      <c r="G4" s="449"/>
    </row>
    <row r="5" spans="1:7" s="9" customFormat="1" ht="13.5">
      <c r="A5" s="32"/>
      <c r="B5" s="9" t="s">
        <v>5</v>
      </c>
      <c r="C5" s="9" t="s">
        <v>5</v>
      </c>
      <c r="D5" s="78" t="s">
        <v>45</v>
      </c>
      <c r="E5" s="9" t="s">
        <v>5</v>
      </c>
      <c r="F5" s="9" t="s">
        <v>5</v>
      </c>
      <c r="G5" s="78" t="s">
        <v>45</v>
      </c>
    </row>
    <row r="6" spans="1:7" s="9" customFormat="1" ht="13.5">
      <c r="A6" s="32"/>
      <c r="B6" s="9" t="s">
        <v>6</v>
      </c>
      <c r="C6" s="9" t="s">
        <v>7</v>
      </c>
      <c r="D6" s="78" t="s">
        <v>56</v>
      </c>
      <c r="E6" s="9" t="s">
        <v>6</v>
      </c>
      <c r="F6" s="9" t="s">
        <v>7</v>
      </c>
      <c r="G6" s="78" t="s">
        <v>56</v>
      </c>
    </row>
    <row r="7" spans="1:7" s="9" customFormat="1" ht="13.5">
      <c r="A7" s="119"/>
      <c r="B7" s="120"/>
      <c r="C7" s="120"/>
      <c r="D7" s="213" t="s">
        <v>8</v>
      </c>
      <c r="E7" s="120"/>
      <c r="F7" s="120"/>
      <c r="G7" s="213" t="s">
        <v>8</v>
      </c>
    </row>
    <row r="8" spans="1:7" s="9" customFormat="1" ht="5.25" customHeight="1">
      <c r="A8" s="32"/>
      <c r="D8" s="78"/>
      <c r="G8" s="78"/>
    </row>
    <row r="9" spans="1:15" ht="13.5">
      <c r="A9" s="23" t="s">
        <v>177</v>
      </c>
      <c r="B9" s="9">
        <v>18579</v>
      </c>
      <c r="C9" s="9">
        <v>2792844</v>
      </c>
      <c r="D9" s="78">
        <v>4228.2</v>
      </c>
      <c r="E9" s="9">
        <v>2019</v>
      </c>
      <c r="F9" s="9">
        <v>141520</v>
      </c>
      <c r="G9" s="78">
        <v>215.1</v>
      </c>
      <c r="J9" s="69"/>
      <c r="K9" s="69"/>
      <c r="L9" s="69"/>
      <c r="M9" s="69"/>
      <c r="N9" s="69"/>
      <c r="O9" s="69"/>
    </row>
    <row r="10" ht="13.5">
      <c r="A10" s="23" t="s">
        <v>180</v>
      </c>
    </row>
    <row r="11" ht="8.25" customHeight="1">
      <c r="A11" s="23" t="s">
        <v>1</v>
      </c>
    </row>
    <row r="12" spans="1:15" ht="18" customHeight="1">
      <c r="A12" s="23" t="s">
        <v>220</v>
      </c>
      <c r="B12" s="215">
        <v>708</v>
      </c>
      <c r="C12" s="215">
        <v>83988</v>
      </c>
      <c r="D12" s="329">
        <v>363.3</v>
      </c>
      <c r="E12" s="329">
        <v>42</v>
      </c>
      <c r="F12" s="329">
        <v>166</v>
      </c>
      <c r="G12" s="329" t="s">
        <v>194</v>
      </c>
      <c r="I12" s="126"/>
      <c r="J12" s="126"/>
      <c r="K12" s="126"/>
      <c r="L12" s="126"/>
      <c r="M12" s="126"/>
      <c r="N12" s="126"/>
      <c r="O12" s="126"/>
    </row>
    <row r="13" spans="1:15" ht="18" customHeight="1">
      <c r="A13" s="23" t="s">
        <v>221</v>
      </c>
      <c r="B13" s="215">
        <v>629</v>
      </c>
      <c r="C13" s="215">
        <v>103243</v>
      </c>
      <c r="D13" s="329">
        <v>41</v>
      </c>
      <c r="E13" s="329">
        <v>9</v>
      </c>
      <c r="F13" s="329">
        <v>393</v>
      </c>
      <c r="G13" s="329" t="s">
        <v>194</v>
      </c>
      <c r="I13" s="126"/>
      <c r="J13" s="126"/>
      <c r="K13" s="126"/>
      <c r="L13" s="126"/>
      <c r="M13" s="126"/>
      <c r="N13" s="126"/>
      <c r="O13" s="126"/>
    </row>
    <row r="14" spans="1:15" ht="18" customHeight="1">
      <c r="A14" s="23" t="s">
        <v>238</v>
      </c>
      <c r="B14" s="215">
        <v>96</v>
      </c>
      <c r="C14" s="215">
        <v>13573</v>
      </c>
      <c r="D14" s="329">
        <v>2.8</v>
      </c>
      <c r="E14" s="329">
        <v>14</v>
      </c>
      <c r="F14" s="329">
        <v>8</v>
      </c>
      <c r="G14" s="329" t="s">
        <v>194</v>
      </c>
      <c r="I14" s="126"/>
      <c r="J14" s="126"/>
      <c r="K14" s="126"/>
      <c r="L14" s="126"/>
      <c r="M14" s="126"/>
      <c r="N14" s="126"/>
      <c r="O14" s="126"/>
    </row>
    <row r="15" spans="1:15" ht="18" customHeight="1">
      <c r="A15" s="23" t="s">
        <v>222</v>
      </c>
      <c r="B15" s="215">
        <v>220</v>
      </c>
      <c r="C15" s="215">
        <v>39849</v>
      </c>
      <c r="D15" s="329" t="s">
        <v>145</v>
      </c>
      <c r="E15" s="329">
        <v>11</v>
      </c>
      <c r="F15" s="329">
        <v>351</v>
      </c>
      <c r="G15" s="329" t="s">
        <v>194</v>
      </c>
      <c r="I15" s="126"/>
      <c r="J15" s="126"/>
      <c r="K15" s="126"/>
      <c r="L15" s="126"/>
      <c r="M15" s="126"/>
      <c r="N15" s="126"/>
      <c r="O15" s="126"/>
    </row>
    <row r="16" spans="1:15" ht="18" customHeight="1">
      <c r="A16" s="23" t="s">
        <v>223</v>
      </c>
      <c r="B16" s="215">
        <v>209</v>
      </c>
      <c r="C16" s="215">
        <v>38969</v>
      </c>
      <c r="D16" s="329" t="s">
        <v>145</v>
      </c>
      <c r="E16" s="329">
        <v>4</v>
      </c>
      <c r="F16" s="329" t="s">
        <v>145</v>
      </c>
      <c r="G16" s="329" t="s">
        <v>194</v>
      </c>
      <c r="I16" s="126"/>
      <c r="J16" s="126"/>
      <c r="K16" s="126"/>
      <c r="L16" s="126"/>
      <c r="M16" s="126"/>
      <c r="N16" s="126"/>
      <c r="O16" s="126"/>
    </row>
    <row r="17" spans="1:15" ht="18" customHeight="1">
      <c r="A17" s="23" t="s">
        <v>224</v>
      </c>
      <c r="B17" s="215">
        <v>169</v>
      </c>
      <c r="C17" s="215">
        <v>26005</v>
      </c>
      <c r="D17" s="329">
        <v>11.8</v>
      </c>
      <c r="E17" s="329">
        <v>230</v>
      </c>
      <c r="F17" s="329">
        <v>35688</v>
      </c>
      <c r="G17" s="329" t="s">
        <v>194</v>
      </c>
      <c r="I17" s="126"/>
      <c r="J17" s="126"/>
      <c r="K17" s="126"/>
      <c r="L17" s="126"/>
      <c r="M17" s="126"/>
      <c r="N17" s="126"/>
      <c r="O17" s="126"/>
    </row>
    <row r="18" spans="1:15" ht="18" customHeight="1">
      <c r="A18" s="23" t="s">
        <v>225</v>
      </c>
      <c r="B18" s="215">
        <v>230</v>
      </c>
      <c r="C18" s="215">
        <v>26413</v>
      </c>
      <c r="D18" s="329">
        <v>32.4</v>
      </c>
      <c r="E18" s="329">
        <v>31</v>
      </c>
      <c r="F18" s="329">
        <v>129</v>
      </c>
      <c r="G18" s="329" t="s">
        <v>194</v>
      </c>
      <c r="I18" s="126"/>
      <c r="J18" s="126"/>
      <c r="K18" s="126"/>
      <c r="L18" s="126"/>
      <c r="M18" s="126"/>
      <c r="N18" s="126"/>
      <c r="O18" s="126"/>
    </row>
    <row r="19" spans="1:7" ht="18" customHeight="1">
      <c r="A19" s="129" t="s">
        <v>324</v>
      </c>
      <c r="B19" s="215">
        <v>236</v>
      </c>
      <c r="C19" s="215">
        <v>31314</v>
      </c>
      <c r="D19" s="329">
        <v>100.5</v>
      </c>
      <c r="E19" s="329">
        <v>4</v>
      </c>
      <c r="F19" s="329">
        <v>11</v>
      </c>
      <c r="G19" s="329" t="s">
        <v>194</v>
      </c>
    </row>
    <row r="20" spans="1:7" ht="18" customHeight="1">
      <c r="A20" s="23" t="s">
        <v>284</v>
      </c>
      <c r="B20" s="215">
        <v>1313</v>
      </c>
      <c r="C20" s="215">
        <v>202695</v>
      </c>
      <c r="D20" s="329">
        <v>491.2</v>
      </c>
      <c r="E20" s="329">
        <v>41</v>
      </c>
      <c r="F20" s="329">
        <v>69</v>
      </c>
      <c r="G20" s="329" t="s">
        <v>194</v>
      </c>
    </row>
    <row r="21" spans="1:7" ht="18" customHeight="1">
      <c r="A21" s="129" t="s">
        <v>226</v>
      </c>
      <c r="B21" s="215">
        <v>2644</v>
      </c>
      <c r="C21" s="215">
        <v>346032</v>
      </c>
      <c r="D21" s="329">
        <v>803.3</v>
      </c>
      <c r="E21" s="329">
        <v>90</v>
      </c>
      <c r="F21" s="329">
        <v>143</v>
      </c>
      <c r="G21" s="329">
        <v>10.3</v>
      </c>
    </row>
    <row r="22" spans="1:15" ht="17.25" customHeight="1">
      <c r="A22" s="23" t="s">
        <v>227</v>
      </c>
      <c r="B22" s="215">
        <v>691</v>
      </c>
      <c r="C22" s="215">
        <v>101020</v>
      </c>
      <c r="D22" s="329">
        <v>64.9</v>
      </c>
      <c r="E22" s="329">
        <v>183</v>
      </c>
      <c r="F22" s="329">
        <v>23149</v>
      </c>
      <c r="G22" s="329" t="s">
        <v>194</v>
      </c>
      <c r="I22" s="126"/>
      <c r="J22" s="126"/>
      <c r="K22" s="126"/>
      <c r="L22" s="126"/>
      <c r="M22" s="126"/>
      <c r="N22" s="126"/>
      <c r="O22" s="126"/>
    </row>
    <row r="23" spans="1:15" ht="17.25" customHeight="1">
      <c r="A23" s="23" t="s">
        <v>228</v>
      </c>
      <c r="B23" s="215">
        <v>253</v>
      </c>
      <c r="C23" s="215">
        <v>38033</v>
      </c>
      <c r="D23" s="329" t="s">
        <v>145</v>
      </c>
      <c r="E23" s="329" t="s">
        <v>145</v>
      </c>
      <c r="F23" s="329" t="s">
        <v>145</v>
      </c>
      <c r="G23" s="329" t="s">
        <v>194</v>
      </c>
      <c r="I23" s="126"/>
      <c r="J23" s="126"/>
      <c r="K23" s="126"/>
      <c r="L23" s="126"/>
      <c r="M23" s="126"/>
      <c r="N23" s="126"/>
      <c r="O23" s="126"/>
    </row>
    <row r="24" spans="1:7" ht="18" customHeight="1">
      <c r="A24" s="129" t="s">
        <v>229</v>
      </c>
      <c r="B24" s="215">
        <v>524</v>
      </c>
      <c r="C24" s="215">
        <v>77598</v>
      </c>
      <c r="D24" s="329">
        <v>25</v>
      </c>
      <c r="E24" s="329">
        <v>19</v>
      </c>
      <c r="F24" s="329">
        <v>2184</v>
      </c>
      <c r="G24" s="329">
        <v>4.3</v>
      </c>
    </row>
    <row r="25" spans="1:15" ht="18" customHeight="1">
      <c r="A25" s="23" t="s">
        <v>230</v>
      </c>
      <c r="B25" s="215">
        <v>3172</v>
      </c>
      <c r="C25" s="215">
        <v>544641</v>
      </c>
      <c r="D25" s="329">
        <v>569.3</v>
      </c>
      <c r="E25" s="329">
        <v>70</v>
      </c>
      <c r="F25" s="329">
        <v>549</v>
      </c>
      <c r="G25" s="329">
        <v>1.7</v>
      </c>
      <c r="I25" s="126"/>
      <c r="J25" s="126"/>
      <c r="K25" s="126"/>
      <c r="L25" s="126"/>
      <c r="M25" s="126"/>
      <c r="N25" s="126"/>
      <c r="O25" s="126"/>
    </row>
    <row r="26" spans="1:7" ht="18" customHeight="1">
      <c r="A26" s="23" t="s">
        <v>237</v>
      </c>
      <c r="B26" s="215">
        <v>82</v>
      </c>
      <c r="C26" s="215">
        <v>14202</v>
      </c>
      <c r="D26" s="329" t="s">
        <v>145</v>
      </c>
      <c r="E26" s="329">
        <v>2</v>
      </c>
      <c r="F26" s="329">
        <v>3</v>
      </c>
      <c r="G26" s="329" t="s">
        <v>194</v>
      </c>
    </row>
    <row r="27" spans="1:7" ht="18" customHeight="1">
      <c r="A27" s="23" t="s">
        <v>285</v>
      </c>
      <c r="B27" s="215">
        <v>300</v>
      </c>
      <c r="C27" s="215">
        <v>13328</v>
      </c>
      <c r="D27" s="329">
        <v>198.7</v>
      </c>
      <c r="E27" s="329">
        <v>7</v>
      </c>
      <c r="F27" s="329">
        <v>2</v>
      </c>
      <c r="G27" s="329" t="s">
        <v>194</v>
      </c>
    </row>
    <row r="28" spans="1:7" ht="18" customHeight="1">
      <c r="A28" s="23" t="s">
        <v>286</v>
      </c>
      <c r="B28" s="215">
        <v>68</v>
      </c>
      <c r="C28" s="215">
        <v>11750</v>
      </c>
      <c r="D28" s="329" t="s">
        <v>145</v>
      </c>
      <c r="E28" s="329">
        <v>1</v>
      </c>
      <c r="F28" s="329">
        <v>1</v>
      </c>
      <c r="G28" s="329" t="s">
        <v>194</v>
      </c>
    </row>
    <row r="29" spans="1:15" ht="18" customHeight="1">
      <c r="A29" s="23" t="s">
        <v>231</v>
      </c>
      <c r="B29" s="215">
        <v>357</v>
      </c>
      <c r="C29" s="215">
        <v>33805</v>
      </c>
      <c r="D29" s="329">
        <v>53.4</v>
      </c>
      <c r="E29" s="329">
        <v>36</v>
      </c>
      <c r="F29" s="329">
        <v>208</v>
      </c>
      <c r="G29" s="329" t="s">
        <v>194</v>
      </c>
      <c r="I29" s="126"/>
      <c r="J29" s="126"/>
      <c r="K29" s="126"/>
      <c r="L29" s="126"/>
      <c r="M29" s="126"/>
      <c r="N29" s="126"/>
      <c r="O29" s="126"/>
    </row>
    <row r="30" spans="1:7" ht="18" customHeight="1">
      <c r="A30" s="23" t="s">
        <v>232</v>
      </c>
      <c r="B30" s="215">
        <v>147</v>
      </c>
      <c r="C30" s="215">
        <v>15991</v>
      </c>
      <c r="D30" s="329">
        <v>52.9</v>
      </c>
      <c r="E30" s="329" t="s">
        <v>145</v>
      </c>
      <c r="F30" s="329" t="s">
        <v>145</v>
      </c>
      <c r="G30" s="329" t="s">
        <v>194</v>
      </c>
    </row>
    <row r="31" spans="1:15" ht="18" customHeight="1">
      <c r="A31" s="23" t="s">
        <v>322</v>
      </c>
      <c r="B31" s="215">
        <v>2594</v>
      </c>
      <c r="C31" s="215">
        <v>465847</v>
      </c>
      <c r="D31" s="329">
        <v>58</v>
      </c>
      <c r="E31" s="329">
        <v>27</v>
      </c>
      <c r="F31" s="329">
        <v>36</v>
      </c>
      <c r="G31" s="329" t="s">
        <v>194</v>
      </c>
      <c r="I31" s="126"/>
      <c r="J31" s="126"/>
      <c r="K31" s="126"/>
      <c r="L31" s="126"/>
      <c r="M31" s="126"/>
      <c r="N31" s="126"/>
      <c r="O31" s="126"/>
    </row>
    <row r="32" spans="1:7" ht="18" customHeight="1">
      <c r="A32" s="23" t="s">
        <v>233</v>
      </c>
      <c r="B32" s="215">
        <v>1334</v>
      </c>
      <c r="C32" s="215">
        <v>251400</v>
      </c>
      <c r="D32" s="329">
        <v>52.2</v>
      </c>
      <c r="E32" s="329">
        <v>27</v>
      </c>
      <c r="F32" s="329">
        <v>1412</v>
      </c>
      <c r="G32" s="329" t="s">
        <v>194</v>
      </c>
    </row>
    <row r="33" spans="1:7" ht="18" customHeight="1">
      <c r="A33" s="23" t="s">
        <v>234</v>
      </c>
      <c r="B33" s="215">
        <v>64</v>
      </c>
      <c r="C33" s="215">
        <v>11025</v>
      </c>
      <c r="D33" s="329" t="s">
        <v>145</v>
      </c>
      <c r="E33" s="215">
        <v>10</v>
      </c>
      <c r="F33" s="215">
        <v>20</v>
      </c>
      <c r="G33" s="329">
        <v>0.5</v>
      </c>
    </row>
    <row r="34" spans="1:7" ht="18" customHeight="1">
      <c r="A34" s="23" t="s">
        <v>235</v>
      </c>
      <c r="B34" s="18">
        <v>909</v>
      </c>
      <c r="C34" s="18">
        <v>131493</v>
      </c>
      <c r="D34" s="69">
        <v>451.9</v>
      </c>
      <c r="E34" s="18">
        <v>401</v>
      </c>
      <c r="F34" s="18">
        <v>60124</v>
      </c>
      <c r="G34" s="329" t="s">
        <v>194</v>
      </c>
    </row>
    <row r="35" spans="1:7" ht="18" customHeight="1">
      <c r="A35" s="23" t="s">
        <v>329</v>
      </c>
      <c r="B35" s="215">
        <v>605</v>
      </c>
      <c r="C35" s="215">
        <v>91376</v>
      </c>
      <c r="D35" s="329">
        <v>21.7</v>
      </c>
      <c r="E35" s="329">
        <v>17</v>
      </c>
      <c r="F35" s="329">
        <v>445</v>
      </c>
      <c r="G35" s="329" t="s">
        <v>194</v>
      </c>
    </row>
    <row r="36" spans="1:7" ht="18" customHeight="1">
      <c r="A36" s="23" t="s">
        <v>236</v>
      </c>
      <c r="B36" s="18">
        <v>363</v>
      </c>
      <c r="C36" s="18">
        <v>21273</v>
      </c>
      <c r="D36" s="69">
        <v>476.3</v>
      </c>
      <c r="E36" s="18">
        <v>97</v>
      </c>
      <c r="F36" s="18">
        <v>86</v>
      </c>
      <c r="G36" s="69">
        <v>6.3</v>
      </c>
    </row>
    <row r="37" spans="1:7" ht="18" customHeight="1">
      <c r="A37" s="23" t="s">
        <v>326</v>
      </c>
      <c r="B37" s="18">
        <v>662</v>
      </c>
      <c r="C37" s="18">
        <v>57981</v>
      </c>
      <c r="D37" s="69">
        <v>357.5999999999999</v>
      </c>
      <c r="E37" s="18">
        <v>646</v>
      </c>
      <c r="F37" s="18">
        <v>16343</v>
      </c>
      <c r="G37" s="69">
        <v>192</v>
      </c>
    </row>
    <row r="39" ht="13.5">
      <c r="A39" s="34"/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4.50390625" style="70" customWidth="1"/>
    <col min="2" max="2" width="12.375" style="71" customWidth="1"/>
    <col min="3" max="3" width="6.125" style="72" customWidth="1"/>
    <col min="4" max="4" width="7.625" style="72" customWidth="1"/>
    <col min="5" max="5" width="11.125" style="72" customWidth="1"/>
    <col min="6" max="6" width="6.125" style="337" customWidth="1"/>
    <col min="7" max="7" width="7.625" style="72" customWidth="1"/>
    <col min="8" max="8" width="12.125" style="72" customWidth="1"/>
    <col min="9" max="9" width="3.625" style="71" customWidth="1"/>
    <col min="10" max="16" width="6.625" style="72" customWidth="1"/>
    <col min="17" max="22" width="6.625" style="82" customWidth="1"/>
    <col min="23" max="16384" width="6.625" style="72" customWidth="1"/>
  </cols>
  <sheetData>
    <row r="1" spans="1:22" s="41" customFormat="1" ht="15" customHeight="1">
      <c r="A1" s="70" t="s">
        <v>262</v>
      </c>
      <c r="B1" s="71"/>
      <c r="F1" s="336"/>
      <c r="I1" s="70"/>
      <c r="Q1" s="132"/>
      <c r="R1" s="132"/>
      <c r="S1" s="132"/>
      <c r="T1" s="132"/>
      <c r="U1" s="132"/>
      <c r="V1" s="132"/>
    </row>
    <row r="2" ht="3.75" customHeight="1"/>
    <row r="3" spans="1:22" s="41" customFormat="1" ht="12.75" customHeight="1">
      <c r="A3" s="130"/>
      <c r="B3" s="138"/>
      <c r="C3" s="450" t="s">
        <v>140</v>
      </c>
      <c r="D3" s="450"/>
      <c r="E3" s="450"/>
      <c r="F3" s="450"/>
      <c r="G3" s="450"/>
      <c r="H3" s="450"/>
      <c r="I3" s="70"/>
      <c r="Q3" s="132"/>
      <c r="R3" s="132"/>
      <c r="S3" s="132"/>
      <c r="T3" s="132"/>
      <c r="U3" s="132"/>
      <c r="V3" s="132"/>
    </row>
    <row r="4" spans="1:22" s="41" customFormat="1" ht="12.75" customHeight="1">
      <c r="A4" s="70" t="s">
        <v>11</v>
      </c>
      <c r="B4" s="70" t="s">
        <v>11</v>
      </c>
      <c r="C4" s="451" t="s">
        <v>12</v>
      </c>
      <c r="D4" s="451"/>
      <c r="E4" s="451"/>
      <c r="F4" s="451" t="s">
        <v>13</v>
      </c>
      <c r="G4" s="451"/>
      <c r="H4" s="451"/>
      <c r="I4" s="70"/>
      <c r="Q4" s="132"/>
      <c r="R4" s="132"/>
      <c r="S4" s="132"/>
      <c r="T4" s="132"/>
      <c r="U4" s="132"/>
      <c r="V4" s="132"/>
    </row>
    <row r="5" spans="1:22" s="41" customFormat="1" ht="15" customHeight="1">
      <c r="A5" s="70" t="s">
        <v>116</v>
      </c>
      <c r="B5" s="70" t="s">
        <v>58</v>
      </c>
      <c r="C5" s="41" t="s">
        <v>5</v>
      </c>
      <c r="D5" s="41" t="s">
        <v>5</v>
      </c>
      <c r="E5" s="41" t="s">
        <v>45</v>
      </c>
      <c r="F5" s="41" t="s">
        <v>5</v>
      </c>
      <c r="G5" s="41" t="s">
        <v>5</v>
      </c>
      <c r="H5" s="41" t="s">
        <v>45</v>
      </c>
      <c r="I5" s="70"/>
      <c r="Q5" s="132"/>
      <c r="R5" s="132"/>
      <c r="S5" s="132"/>
      <c r="T5" s="132"/>
      <c r="U5" s="132"/>
      <c r="V5" s="132"/>
    </row>
    <row r="6" spans="1:22" s="41" customFormat="1" ht="15" customHeight="1">
      <c r="A6" s="70"/>
      <c r="B6" s="70"/>
      <c r="C6" s="41" t="s">
        <v>6</v>
      </c>
      <c r="D6" s="41" t="s">
        <v>7</v>
      </c>
      <c r="E6" s="41" t="s">
        <v>56</v>
      </c>
      <c r="F6" s="41" t="s">
        <v>6</v>
      </c>
      <c r="G6" s="41" t="s">
        <v>7</v>
      </c>
      <c r="H6" s="41" t="s">
        <v>56</v>
      </c>
      <c r="I6" s="70"/>
      <c r="Q6" s="132"/>
      <c r="R6" s="132"/>
      <c r="S6" s="132"/>
      <c r="T6" s="132"/>
      <c r="U6" s="132"/>
      <c r="V6" s="132"/>
    </row>
    <row r="7" spans="1:22" s="41" customFormat="1" ht="12.75" customHeight="1">
      <c r="A7" s="131"/>
      <c r="B7" s="139"/>
      <c r="C7" s="42"/>
      <c r="D7" s="42"/>
      <c r="E7" s="42" t="s">
        <v>8</v>
      </c>
      <c r="F7" s="338"/>
      <c r="G7" s="42"/>
      <c r="H7" s="42" t="s">
        <v>8</v>
      </c>
      <c r="I7" s="70"/>
      <c r="Q7" s="132"/>
      <c r="R7" s="132"/>
      <c r="S7" s="132"/>
      <c r="T7" s="132"/>
      <c r="U7" s="132"/>
      <c r="V7" s="132"/>
    </row>
    <row r="8" spans="1:2" ht="3" customHeight="1">
      <c r="A8" s="452"/>
      <c r="B8" s="452"/>
    </row>
    <row r="9" spans="1:13" ht="13.5" customHeight="1">
      <c r="A9" s="33" t="s">
        <v>107</v>
      </c>
      <c r="B9" s="34"/>
      <c r="C9" s="41">
        <v>7171</v>
      </c>
      <c r="D9" s="41">
        <v>453391</v>
      </c>
      <c r="E9" s="132">
        <v>665.6</v>
      </c>
      <c r="F9" s="340">
        <v>524</v>
      </c>
      <c r="G9" s="132">
        <v>2017</v>
      </c>
      <c r="H9" s="132">
        <v>38.8</v>
      </c>
      <c r="M9" s="82"/>
    </row>
    <row r="10" spans="1:8" ht="3" customHeight="1">
      <c r="A10" s="33"/>
      <c r="B10" s="34"/>
      <c r="C10" s="41"/>
      <c r="D10" s="41"/>
      <c r="E10" s="132"/>
      <c r="F10" s="340"/>
      <c r="G10" s="132"/>
      <c r="H10" s="132"/>
    </row>
    <row r="11" spans="1:22" s="41" customFormat="1" ht="16.5" customHeight="1">
      <c r="A11" s="33" t="s">
        <v>81</v>
      </c>
      <c r="B11" s="33" t="s">
        <v>288</v>
      </c>
      <c r="C11" s="41" t="s">
        <v>145</v>
      </c>
      <c r="D11" s="41" t="s">
        <v>145</v>
      </c>
      <c r="E11" s="41" t="s">
        <v>145</v>
      </c>
      <c r="F11" s="340">
        <v>9</v>
      </c>
      <c r="G11" s="132">
        <v>23</v>
      </c>
      <c r="H11" s="132" t="s">
        <v>145</v>
      </c>
      <c r="I11" s="70"/>
      <c r="M11" s="132"/>
      <c r="P11" s="132"/>
      <c r="Q11" s="132"/>
      <c r="R11" s="132"/>
      <c r="S11" s="132"/>
      <c r="T11" s="132"/>
      <c r="U11" s="132"/>
      <c r="V11" s="132"/>
    </row>
    <row r="12" spans="1:9" ht="15" customHeight="1">
      <c r="A12" s="72"/>
      <c r="B12" s="34" t="s">
        <v>147</v>
      </c>
      <c r="C12" s="72" t="s">
        <v>145</v>
      </c>
      <c r="D12" s="72" t="s">
        <v>145</v>
      </c>
      <c r="E12" s="72" t="s">
        <v>145</v>
      </c>
      <c r="F12" s="341">
        <v>1</v>
      </c>
      <c r="G12" s="82">
        <v>2</v>
      </c>
      <c r="H12" s="82" t="s">
        <v>145</v>
      </c>
      <c r="I12" s="72"/>
    </row>
    <row r="13" spans="1:9" ht="15" customHeight="1">
      <c r="A13" s="34"/>
      <c r="B13" s="34" t="s">
        <v>289</v>
      </c>
      <c r="C13" s="72" t="s">
        <v>145</v>
      </c>
      <c r="D13" s="72" t="s">
        <v>145</v>
      </c>
      <c r="E13" s="72" t="s">
        <v>145</v>
      </c>
      <c r="F13" s="341">
        <v>4</v>
      </c>
      <c r="G13" s="82">
        <v>13</v>
      </c>
      <c r="H13" s="82" t="s">
        <v>145</v>
      </c>
      <c r="I13" s="72"/>
    </row>
    <row r="14" spans="1:9" ht="15.75" customHeight="1">
      <c r="A14" s="34"/>
      <c r="B14" s="34" t="s">
        <v>85</v>
      </c>
      <c r="C14" s="72" t="s">
        <v>145</v>
      </c>
      <c r="D14" s="72" t="s">
        <v>145</v>
      </c>
      <c r="E14" s="72" t="s">
        <v>145</v>
      </c>
      <c r="F14" s="341">
        <v>2</v>
      </c>
      <c r="G14" s="82">
        <v>6</v>
      </c>
      <c r="H14" s="82" t="s">
        <v>145</v>
      </c>
      <c r="I14" s="72"/>
    </row>
    <row r="15" spans="1:9" ht="15" customHeight="1">
      <c r="A15" s="34"/>
      <c r="B15" s="71" t="s">
        <v>86</v>
      </c>
      <c r="C15" s="72" t="s">
        <v>145</v>
      </c>
      <c r="D15" s="72" t="s">
        <v>145</v>
      </c>
      <c r="E15" s="72" t="s">
        <v>145</v>
      </c>
      <c r="F15" s="341">
        <v>1</v>
      </c>
      <c r="G15" s="82" t="s">
        <v>194</v>
      </c>
      <c r="H15" s="82" t="s">
        <v>145</v>
      </c>
      <c r="I15" s="72"/>
    </row>
    <row r="16" spans="1:9" ht="15" customHeight="1">
      <c r="A16" s="34"/>
      <c r="B16" s="34" t="s">
        <v>132</v>
      </c>
      <c r="C16" s="72" t="s">
        <v>145</v>
      </c>
      <c r="D16" s="72" t="s">
        <v>145</v>
      </c>
      <c r="E16" s="72" t="s">
        <v>145</v>
      </c>
      <c r="F16" s="341">
        <v>1</v>
      </c>
      <c r="G16" s="82">
        <v>2</v>
      </c>
      <c r="H16" s="82" t="s">
        <v>145</v>
      </c>
      <c r="I16" s="72"/>
    </row>
    <row r="17" spans="1:9" ht="5.25" customHeight="1">
      <c r="A17" s="34"/>
      <c r="B17" s="34"/>
      <c r="F17" s="341"/>
      <c r="G17" s="82"/>
      <c r="H17" s="82"/>
      <c r="I17" s="72"/>
    </row>
    <row r="18" spans="1:22" s="41" customFormat="1" ht="15" customHeight="1">
      <c r="A18" s="33" t="s">
        <v>192</v>
      </c>
      <c r="B18" s="33" t="s">
        <v>288</v>
      </c>
      <c r="C18" s="41" t="s">
        <v>145</v>
      </c>
      <c r="D18" s="41" t="s">
        <v>145</v>
      </c>
      <c r="E18" s="41" t="s">
        <v>145</v>
      </c>
      <c r="F18" s="340">
        <v>46</v>
      </c>
      <c r="G18" s="132">
        <v>109</v>
      </c>
      <c r="H18" s="132" t="s">
        <v>145</v>
      </c>
      <c r="Q18" s="132"/>
      <c r="R18" s="132"/>
      <c r="S18" s="132"/>
      <c r="T18" s="132"/>
      <c r="U18" s="132"/>
      <c r="V18" s="132"/>
    </row>
    <row r="19" spans="1:9" ht="15" customHeight="1">
      <c r="A19" s="72"/>
      <c r="B19" s="34" t="s">
        <v>83</v>
      </c>
      <c r="C19" s="72" t="s">
        <v>145</v>
      </c>
      <c r="D19" s="72" t="s">
        <v>145</v>
      </c>
      <c r="E19" s="72" t="s">
        <v>145</v>
      </c>
      <c r="F19" s="341">
        <v>3</v>
      </c>
      <c r="G19" s="82">
        <v>10</v>
      </c>
      <c r="H19" s="82" t="s">
        <v>145</v>
      </c>
      <c r="I19" s="72"/>
    </row>
    <row r="20" spans="1:9" ht="15" customHeight="1">
      <c r="A20" s="34"/>
      <c r="B20" s="34" t="s">
        <v>84</v>
      </c>
      <c r="C20" s="72" t="s">
        <v>145</v>
      </c>
      <c r="D20" s="72" t="s">
        <v>145</v>
      </c>
      <c r="E20" s="72" t="s">
        <v>145</v>
      </c>
      <c r="F20" s="341">
        <v>1</v>
      </c>
      <c r="G20" s="82">
        <v>2</v>
      </c>
      <c r="H20" s="82" t="s">
        <v>145</v>
      </c>
      <c r="I20" s="72"/>
    </row>
    <row r="21" spans="1:22" s="41" customFormat="1" ht="13.5" customHeight="1">
      <c r="A21" s="33"/>
      <c r="B21" s="34" t="s">
        <v>85</v>
      </c>
      <c r="C21" s="72" t="s">
        <v>145</v>
      </c>
      <c r="D21" s="72" t="s">
        <v>145</v>
      </c>
      <c r="E21" s="72" t="s">
        <v>145</v>
      </c>
      <c r="F21" s="341">
        <v>1</v>
      </c>
      <c r="G21" s="82">
        <v>11</v>
      </c>
      <c r="H21" s="82" t="s">
        <v>145</v>
      </c>
      <c r="Q21" s="132"/>
      <c r="R21" s="132"/>
      <c r="S21" s="132"/>
      <c r="T21" s="132"/>
      <c r="U21" s="132"/>
      <c r="V21" s="132"/>
    </row>
    <row r="22" spans="1:9" ht="13.5" customHeight="1">
      <c r="A22" s="34"/>
      <c r="B22" s="71" t="s">
        <v>330</v>
      </c>
      <c r="C22" s="72" t="s">
        <v>145</v>
      </c>
      <c r="D22" s="72" t="s">
        <v>145</v>
      </c>
      <c r="E22" s="72" t="s">
        <v>145</v>
      </c>
      <c r="F22" s="341">
        <v>38</v>
      </c>
      <c r="G22" s="82">
        <v>69</v>
      </c>
      <c r="H22" s="82" t="s">
        <v>145</v>
      </c>
      <c r="I22" s="72"/>
    </row>
    <row r="23" spans="1:9" ht="12" customHeight="1">
      <c r="A23" s="34"/>
      <c r="B23" s="71" t="s">
        <v>82</v>
      </c>
      <c r="C23" s="72" t="s">
        <v>145</v>
      </c>
      <c r="D23" s="72" t="s">
        <v>145</v>
      </c>
      <c r="E23" s="72" t="s">
        <v>145</v>
      </c>
      <c r="F23" s="341">
        <v>1</v>
      </c>
      <c r="G23" s="82">
        <v>7</v>
      </c>
      <c r="H23" s="82" t="s">
        <v>145</v>
      </c>
      <c r="I23" s="72"/>
    </row>
    <row r="24" spans="1:9" ht="12" customHeight="1">
      <c r="A24" s="34"/>
      <c r="B24" s="71" t="s">
        <v>86</v>
      </c>
      <c r="C24" s="72" t="s">
        <v>145</v>
      </c>
      <c r="D24" s="72" t="s">
        <v>145</v>
      </c>
      <c r="E24" s="72" t="s">
        <v>145</v>
      </c>
      <c r="F24" s="341">
        <v>1</v>
      </c>
      <c r="G24" s="82" t="s">
        <v>194</v>
      </c>
      <c r="H24" s="82" t="s">
        <v>145</v>
      </c>
      <c r="I24" s="72"/>
    </row>
    <row r="25" spans="1:9" ht="12.75" customHeight="1">
      <c r="A25" s="34"/>
      <c r="B25" s="34" t="s">
        <v>132</v>
      </c>
      <c r="C25" s="72" t="s">
        <v>145</v>
      </c>
      <c r="D25" s="72" t="s">
        <v>145</v>
      </c>
      <c r="E25" s="72" t="s">
        <v>145</v>
      </c>
      <c r="F25" s="341">
        <v>1</v>
      </c>
      <c r="G25" s="82">
        <v>10</v>
      </c>
      <c r="H25" s="82" t="s">
        <v>145</v>
      </c>
      <c r="I25" s="72"/>
    </row>
    <row r="26" spans="1:9" ht="3.75" customHeight="1">
      <c r="A26" s="34"/>
      <c r="B26" s="34"/>
      <c r="F26" s="341"/>
      <c r="G26" s="82"/>
      <c r="H26" s="82"/>
      <c r="I26" s="72"/>
    </row>
    <row r="27" spans="1:22" s="41" customFormat="1" ht="15" customHeight="1">
      <c r="A27" s="33" t="s">
        <v>147</v>
      </c>
      <c r="B27" s="33" t="s">
        <v>288</v>
      </c>
      <c r="C27" s="41">
        <v>154</v>
      </c>
      <c r="D27" s="41">
        <v>8319</v>
      </c>
      <c r="E27" s="132" t="s">
        <v>145</v>
      </c>
      <c r="F27" s="340">
        <v>1</v>
      </c>
      <c r="G27" s="132">
        <v>6</v>
      </c>
      <c r="H27" s="132" t="s">
        <v>145</v>
      </c>
      <c r="Q27" s="132"/>
      <c r="R27" s="132"/>
      <c r="S27" s="132"/>
      <c r="T27" s="132"/>
      <c r="U27" s="132"/>
      <c r="V27" s="132"/>
    </row>
    <row r="28" spans="1:22" s="41" customFormat="1" ht="15" customHeight="1">
      <c r="A28" s="33"/>
      <c r="B28" s="34" t="s">
        <v>83</v>
      </c>
      <c r="C28" s="72" t="s">
        <v>145</v>
      </c>
      <c r="D28" s="72" t="s">
        <v>145</v>
      </c>
      <c r="E28" s="72" t="s">
        <v>145</v>
      </c>
      <c r="F28" s="341">
        <v>1</v>
      </c>
      <c r="G28" s="82">
        <v>6</v>
      </c>
      <c r="H28" s="82" t="s">
        <v>145</v>
      </c>
      <c r="Q28" s="132"/>
      <c r="R28" s="132"/>
      <c r="S28" s="132"/>
      <c r="T28" s="132"/>
      <c r="U28" s="132"/>
      <c r="V28" s="132"/>
    </row>
    <row r="29" spans="1:9" ht="15" customHeight="1">
      <c r="A29" s="41"/>
      <c r="B29" s="34" t="s">
        <v>330</v>
      </c>
      <c r="C29" s="72">
        <v>154</v>
      </c>
      <c r="D29" s="72">
        <v>8319</v>
      </c>
      <c r="E29" s="82" t="s">
        <v>145</v>
      </c>
      <c r="F29" s="82" t="s">
        <v>145</v>
      </c>
      <c r="G29" s="82" t="s">
        <v>194</v>
      </c>
      <c r="H29" s="82" t="s">
        <v>145</v>
      </c>
      <c r="I29" s="72"/>
    </row>
    <row r="30" spans="1:9" ht="5.25" customHeight="1">
      <c r="A30" s="41"/>
      <c r="B30" s="34"/>
      <c r="E30" s="82"/>
      <c r="F30" s="82"/>
      <c r="G30" s="82"/>
      <c r="H30" s="82"/>
      <c r="I30" s="72"/>
    </row>
    <row r="31" spans="1:22" s="41" customFormat="1" ht="15" customHeight="1">
      <c r="A31" s="33" t="s">
        <v>289</v>
      </c>
      <c r="B31" s="33" t="s">
        <v>288</v>
      </c>
      <c r="C31" s="41">
        <v>1</v>
      </c>
      <c r="D31" s="41" t="s">
        <v>194</v>
      </c>
      <c r="E31" s="132" t="s">
        <v>145</v>
      </c>
      <c r="F31" s="132">
        <v>18</v>
      </c>
      <c r="G31" s="132">
        <v>36</v>
      </c>
      <c r="H31" s="132" t="s">
        <v>145</v>
      </c>
      <c r="Q31" s="132"/>
      <c r="R31" s="132"/>
      <c r="S31" s="132"/>
      <c r="T31" s="132"/>
      <c r="U31" s="132"/>
      <c r="V31" s="132"/>
    </row>
    <row r="32" spans="1:9" ht="15" customHeight="1">
      <c r="A32" s="33"/>
      <c r="B32" s="34" t="s">
        <v>192</v>
      </c>
      <c r="C32" s="72" t="s">
        <v>145</v>
      </c>
      <c r="D32" s="72" t="s">
        <v>194</v>
      </c>
      <c r="E32" s="82" t="s">
        <v>145</v>
      </c>
      <c r="F32" s="341">
        <v>3</v>
      </c>
      <c r="G32" s="82">
        <v>10</v>
      </c>
      <c r="H32" s="82" t="s">
        <v>145</v>
      </c>
      <c r="I32" s="72"/>
    </row>
    <row r="33" spans="1:9" ht="15" customHeight="1">
      <c r="A33" s="33"/>
      <c r="B33" s="34" t="s">
        <v>147</v>
      </c>
      <c r="C33" s="72" t="s">
        <v>145</v>
      </c>
      <c r="D33" s="72" t="s">
        <v>194</v>
      </c>
      <c r="E33" s="82" t="s">
        <v>145</v>
      </c>
      <c r="F33" s="341">
        <v>1</v>
      </c>
      <c r="G33" s="82">
        <v>8</v>
      </c>
      <c r="H33" s="82" t="s">
        <v>145</v>
      </c>
      <c r="I33" s="72"/>
    </row>
    <row r="34" spans="1:22" s="41" customFormat="1" ht="15" customHeight="1">
      <c r="A34" s="33"/>
      <c r="B34" s="34" t="s">
        <v>83</v>
      </c>
      <c r="C34" s="72" t="s">
        <v>145</v>
      </c>
      <c r="D34" s="72" t="s">
        <v>194</v>
      </c>
      <c r="E34" s="82" t="s">
        <v>145</v>
      </c>
      <c r="F34" s="82">
        <v>7</v>
      </c>
      <c r="G34" s="82">
        <v>12</v>
      </c>
      <c r="H34" s="82" t="s">
        <v>145</v>
      </c>
      <c r="Q34" s="132"/>
      <c r="R34" s="132"/>
      <c r="S34" s="132"/>
      <c r="T34" s="132"/>
      <c r="U34" s="132"/>
      <c r="V34" s="132"/>
    </row>
    <row r="35" spans="2:22" s="41" customFormat="1" ht="15" customHeight="1">
      <c r="B35" s="34" t="s">
        <v>84</v>
      </c>
      <c r="C35" s="72">
        <v>1</v>
      </c>
      <c r="D35" s="72" t="s">
        <v>194</v>
      </c>
      <c r="E35" s="82" t="s">
        <v>145</v>
      </c>
      <c r="F35" s="82" t="s">
        <v>145</v>
      </c>
      <c r="G35" s="82" t="s">
        <v>194</v>
      </c>
      <c r="H35" s="82" t="s">
        <v>145</v>
      </c>
      <c r="Q35" s="132"/>
      <c r="R35" s="132"/>
      <c r="S35" s="132"/>
      <c r="T35" s="132"/>
      <c r="U35" s="132"/>
      <c r="V35" s="132"/>
    </row>
    <row r="36" spans="1:9" ht="15" customHeight="1">
      <c r="A36" s="33"/>
      <c r="B36" s="34" t="s">
        <v>86</v>
      </c>
      <c r="C36" s="72" t="s">
        <v>145</v>
      </c>
      <c r="D36" s="72" t="s">
        <v>194</v>
      </c>
      <c r="E36" s="82" t="s">
        <v>145</v>
      </c>
      <c r="F36" s="341">
        <v>1</v>
      </c>
      <c r="G36" s="82" t="s">
        <v>194</v>
      </c>
      <c r="H36" s="82" t="s">
        <v>145</v>
      </c>
      <c r="I36" s="72"/>
    </row>
    <row r="37" spans="1:9" ht="17.25" customHeight="1">
      <c r="A37" s="33"/>
      <c r="B37" s="34" t="s">
        <v>132</v>
      </c>
      <c r="C37" s="72" t="s">
        <v>145</v>
      </c>
      <c r="D37" s="72" t="s">
        <v>194</v>
      </c>
      <c r="E37" s="82" t="s">
        <v>145</v>
      </c>
      <c r="F37" s="341">
        <v>2</v>
      </c>
      <c r="G37" s="82" t="s">
        <v>194</v>
      </c>
      <c r="H37" s="82" t="s">
        <v>145</v>
      </c>
      <c r="I37" s="72"/>
    </row>
    <row r="38" spans="1:9" ht="15" customHeight="1">
      <c r="A38" s="33"/>
      <c r="B38" s="34" t="s">
        <v>190</v>
      </c>
      <c r="C38" s="72" t="s">
        <v>145</v>
      </c>
      <c r="D38" s="72" t="s">
        <v>194</v>
      </c>
      <c r="E38" s="82" t="s">
        <v>145</v>
      </c>
      <c r="F38" s="341">
        <v>1</v>
      </c>
      <c r="G38" s="82">
        <v>3</v>
      </c>
      <c r="H38" s="82" t="s">
        <v>145</v>
      </c>
      <c r="I38" s="72"/>
    </row>
    <row r="39" spans="1:9" ht="15" customHeight="1">
      <c r="A39" s="33"/>
      <c r="B39" s="34" t="s">
        <v>191</v>
      </c>
      <c r="C39" s="72" t="s">
        <v>145</v>
      </c>
      <c r="D39" s="72" t="s">
        <v>194</v>
      </c>
      <c r="E39" s="82" t="s">
        <v>145</v>
      </c>
      <c r="F39" s="341">
        <v>3</v>
      </c>
      <c r="G39" s="82">
        <v>3</v>
      </c>
      <c r="H39" s="82" t="s">
        <v>145</v>
      </c>
      <c r="I39" s="72"/>
    </row>
    <row r="40" spans="1:9" ht="3.75" customHeight="1">
      <c r="A40" s="33"/>
      <c r="B40" s="34"/>
      <c r="E40" s="82"/>
      <c r="F40" s="341"/>
      <c r="G40" s="82"/>
      <c r="H40" s="82"/>
      <c r="I40" s="72"/>
    </row>
    <row r="41" spans="1:22" s="41" customFormat="1" ht="15" customHeight="1">
      <c r="A41" s="33" t="s">
        <v>290</v>
      </c>
      <c r="B41" s="33" t="s">
        <v>288</v>
      </c>
      <c r="C41" s="41" t="s">
        <v>145</v>
      </c>
      <c r="D41" s="41" t="s">
        <v>194</v>
      </c>
      <c r="E41" s="132" t="s">
        <v>145</v>
      </c>
      <c r="F41" s="340">
        <v>15</v>
      </c>
      <c r="G41" s="132">
        <v>138</v>
      </c>
      <c r="H41" s="132" t="s">
        <v>145</v>
      </c>
      <c r="Q41" s="132"/>
      <c r="R41" s="132"/>
      <c r="S41" s="132"/>
      <c r="T41" s="132"/>
      <c r="U41" s="132"/>
      <c r="V41" s="132"/>
    </row>
    <row r="42" spans="1:9" ht="15" customHeight="1">
      <c r="A42" s="33"/>
      <c r="B42" s="34" t="s">
        <v>330</v>
      </c>
      <c r="C42" s="72" t="s">
        <v>145</v>
      </c>
      <c r="D42" s="72" t="s">
        <v>194</v>
      </c>
      <c r="E42" s="82" t="s">
        <v>145</v>
      </c>
      <c r="F42" s="341">
        <v>15</v>
      </c>
      <c r="G42" s="82">
        <v>138</v>
      </c>
      <c r="H42" s="82" t="s">
        <v>145</v>
      </c>
      <c r="I42" s="72"/>
    </row>
    <row r="43" spans="1:9" ht="5.25" customHeight="1">
      <c r="A43" s="33"/>
      <c r="B43" s="34"/>
      <c r="E43" s="82"/>
      <c r="F43" s="341"/>
      <c r="G43" s="82"/>
      <c r="H43" s="82"/>
      <c r="I43" s="72"/>
    </row>
    <row r="44" spans="1:22" s="41" customFormat="1" ht="15" customHeight="1">
      <c r="A44" s="33" t="s">
        <v>83</v>
      </c>
      <c r="B44" s="33" t="s">
        <v>288</v>
      </c>
      <c r="C44" s="41">
        <v>1226</v>
      </c>
      <c r="D44" s="41">
        <v>73289</v>
      </c>
      <c r="E44" s="132">
        <v>248.8</v>
      </c>
      <c r="F44" s="340">
        <v>59</v>
      </c>
      <c r="G44" s="132">
        <v>134</v>
      </c>
      <c r="H44" s="132">
        <v>38.8</v>
      </c>
      <c r="K44" s="132"/>
      <c r="M44" s="420"/>
      <c r="P44" s="132"/>
      <c r="Q44" s="420"/>
      <c r="R44" s="420"/>
      <c r="S44" s="132"/>
      <c r="T44" s="132"/>
      <c r="U44" s="132"/>
      <c r="V44" s="132"/>
    </row>
    <row r="45" spans="1:9" ht="15" customHeight="1">
      <c r="A45" s="33"/>
      <c r="B45" s="34" t="s">
        <v>192</v>
      </c>
      <c r="C45" s="72" t="s">
        <v>145</v>
      </c>
      <c r="D45" s="72" t="s">
        <v>194</v>
      </c>
      <c r="E45" s="82" t="s">
        <v>145</v>
      </c>
      <c r="F45" s="341">
        <v>2</v>
      </c>
      <c r="G45" s="82" t="s">
        <v>194</v>
      </c>
      <c r="H45" s="82" t="s">
        <v>145</v>
      </c>
      <c r="I45" s="72"/>
    </row>
    <row r="46" spans="1:22" s="41" customFormat="1" ht="15" customHeight="1">
      <c r="A46" s="33"/>
      <c r="B46" s="34" t="s">
        <v>188</v>
      </c>
      <c r="C46" s="72">
        <v>3</v>
      </c>
      <c r="D46" s="72">
        <v>139</v>
      </c>
      <c r="E46" s="82" t="s">
        <v>145</v>
      </c>
      <c r="F46" s="82" t="s">
        <v>145</v>
      </c>
      <c r="G46" s="82" t="s">
        <v>194</v>
      </c>
      <c r="H46" s="82" t="s">
        <v>145</v>
      </c>
      <c r="Q46" s="132"/>
      <c r="R46" s="132"/>
      <c r="S46" s="132"/>
      <c r="T46" s="132"/>
      <c r="U46" s="132"/>
      <c r="V46" s="132"/>
    </row>
    <row r="47" spans="1:9" ht="15" customHeight="1">
      <c r="A47" s="41"/>
      <c r="B47" s="34" t="s">
        <v>84</v>
      </c>
      <c r="C47" s="72">
        <v>1</v>
      </c>
      <c r="D47" s="72" t="s">
        <v>194</v>
      </c>
      <c r="E47" s="82" t="s">
        <v>145</v>
      </c>
      <c r="F47" s="341">
        <v>3</v>
      </c>
      <c r="G47" s="82">
        <v>68</v>
      </c>
      <c r="H47" s="82" t="s">
        <v>145</v>
      </c>
      <c r="I47" s="72"/>
    </row>
    <row r="48" spans="1:9" ht="15" customHeight="1">
      <c r="A48" s="33"/>
      <c r="B48" s="34" t="s">
        <v>189</v>
      </c>
      <c r="C48" s="72">
        <v>2</v>
      </c>
      <c r="D48" s="72" t="s">
        <v>194</v>
      </c>
      <c r="E48" s="82" t="s">
        <v>145</v>
      </c>
      <c r="F48" s="341">
        <v>1</v>
      </c>
      <c r="G48" s="82" t="s">
        <v>194</v>
      </c>
      <c r="H48" s="82" t="s">
        <v>145</v>
      </c>
      <c r="I48" s="72"/>
    </row>
    <row r="49" spans="1:22" s="41" customFormat="1" ht="15" customHeight="1">
      <c r="A49" s="34"/>
      <c r="B49" s="34" t="s">
        <v>330</v>
      </c>
      <c r="C49" s="72">
        <v>997</v>
      </c>
      <c r="D49" s="72">
        <v>73150</v>
      </c>
      <c r="E49" s="82">
        <v>2.7</v>
      </c>
      <c r="F49" s="341">
        <v>17</v>
      </c>
      <c r="G49" s="82">
        <v>66</v>
      </c>
      <c r="H49" s="82" t="s">
        <v>145</v>
      </c>
      <c r="I49" s="72"/>
      <c r="Q49" s="132"/>
      <c r="R49" s="132"/>
      <c r="S49" s="132"/>
      <c r="T49" s="132"/>
      <c r="U49" s="132"/>
      <c r="V49" s="132"/>
    </row>
    <row r="50" spans="1:9" ht="15" customHeight="1">
      <c r="A50" s="34"/>
      <c r="B50" s="34" t="s">
        <v>86</v>
      </c>
      <c r="C50" s="72" t="s">
        <v>145</v>
      </c>
      <c r="D50" s="72" t="s">
        <v>194</v>
      </c>
      <c r="E50" s="82" t="s">
        <v>145</v>
      </c>
      <c r="F50" s="341">
        <v>2</v>
      </c>
      <c r="G50" s="82" t="s">
        <v>194</v>
      </c>
      <c r="H50" s="82" t="s">
        <v>145</v>
      </c>
      <c r="I50" s="72"/>
    </row>
    <row r="51" spans="1:9" ht="15" customHeight="1">
      <c r="A51" s="34"/>
      <c r="B51" s="34" t="s">
        <v>132</v>
      </c>
      <c r="C51" s="72" t="s">
        <v>145</v>
      </c>
      <c r="D51" s="72" t="s">
        <v>194</v>
      </c>
      <c r="E51" s="82" t="s">
        <v>145</v>
      </c>
      <c r="F51" s="341">
        <v>9</v>
      </c>
      <c r="G51" s="82" t="s">
        <v>194</v>
      </c>
      <c r="H51" s="82" t="s">
        <v>145</v>
      </c>
      <c r="I51" s="72"/>
    </row>
    <row r="52" spans="1:9" ht="15" customHeight="1">
      <c r="A52" s="34"/>
      <c r="B52" s="34" t="s">
        <v>191</v>
      </c>
      <c r="C52" s="72">
        <v>223</v>
      </c>
      <c r="D52" s="72" t="s">
        <v>194</v>
      </c>
      <c r="E52" s="82">
        <v>246.1</v>
      </c>
      <c r="F52" s="341">
        <v>25</v>
      </c>
      <c r="G52" s="82" t="s">
        <v>194</v>
      </c>
      <c r="H52" s="82">
        <v>38.8</v>
      </c>
      <c r="I52" s="72"/>
    </row>
    <row r="53" spans="1:9" ht="15" customHeight="1">
      <c r="A53" s="34"/>
      <c r="B53" s="34"/>
      <c r="E53" s="82"/>
      <c r="F53" s="341"/>
      <c r="G53" s="82"/>
      <c r="H53" s="82"/>
      <c r="I53" s="72"/>
    </row>
    <row r="54" spans="1:9" ht="15" customHeight="1">
      <c r="A54" s="34"/>
      <c r="B54" s="34"/>
      <c r="C54" s="41"/>
      <c r="D54" s="41"/>
      <c r="E54" s="132"/>
      <c r="F54" s="341"/>
      <c r="G54" s="82"/>
      <c r="H54" s="132"/>
      <c r="I54" s="72"/>
    </row>
    <row r="55" spans="1:9" ht="15" customHeight="1">
      <c r="A55" s="34"/>
      <c r="B55" s="34"/>
      <c r="C55" s="41"/>
      <c r="D55" s="41"/>
      <c r="E55" s="132"/>
      <c r="F55" s="341"/>
      <c r="G55" s="82"/>
      <c r="H55" s="132"/>
      <c r="I55" s="72"/>
    </row>
    <row r="56" spans="1:9" ht="15" customHeight="1">
      <c r="A56" s="34"/>
      <c r="B56" s="34"/>
      <c r="D56" s="41"/>
      <c r="E56" s="82"/>
      <c r="F56" s="341"/>
      <c r="G56" s="82"/>
      <c r="H56" s="132"/>
      <c r="I56" s="72"/>
    </row>
    <row r="57" spans="5:8" ht="20.25" customHeight="1">
      <c r="E57" s="82"/>
      <c r="F57" s="341"/>
      <c r="G57" s="82"/>
      <c r="H57" s="82"/>
    </row>
    <row r="58" spans="1:8" ht="15" customHeight="1">
      <c r="A58" s="34"/>
      <c r="E58" s="82"/>
      <c r="F58" s="341"/>
      <c r="G58" s="82"/>
      <c r="H58" s="82"/>
    </row>
    <row r="59" spans="5:22" s="41" customFormat="1" ht="13.5" customHeight="1">
      <c r="E59" s="132"/>
      <c r="F59" s="340"/>
      <c r="G59" s="132"/>
      <c r="H59" s="132"/>
      <c r="I59" s="70"/>
      <c r="Q59" s="132"/>
      <c r="R59" s="132"/>
      <c r="S59" s="132"/>
      <c r="T59" s="132"/>
      <c r="U59" s="132"/>
      <c r="V59" s="132"/>
    </row>
    <row r="60" spans="1:8" ht="12.75" customHeight="1">
      <c r="A60" s="34"/>
      <c r="E60" s="82"/>
      <c r="F60" s="341"/>
      <c r="G60" s="82"/>
      <c r="H60" s="82"/>
    </row>
    <row r="61" spans="1:8" ht="15" customHeight="1">
      <c r="A61" s="34"/>
      <c r="E61" s="82"/>
      <c r="F61" s="341"/>
      <c r="G61" s="82"/>
      <c r="H61" s="82"/>
    </row>
    <row r="62" spans="5:8" ht="15" customHeight="1">
      <c r="E62" s="82"/>
      <c r="F62" s="341"/>
      <c r="G62" s="82"/>
      <c r="H62" s="82"/>
    </row>
    <row r="63" spans="5:8" ht="13.5" customHeight="1">
      <c r="E63" s="82"/>
      <c r="F63" s="341"/>
      <c r="G63" s="82"/>
      <c r="H63" s="82"/>
    </row>
    <row r="64" spans="5:22" s="135" customFormat="1" ht="14.25" customHeight="1">
      <c r="E64" s="342"/>
      <c r="F64" s="343"/>
      <c r="G64" s="342"/>
      <c r="H64" s="342"/>
      <c r="I64" s="140"/>
      <c r="L64" s="72"/>
      <c r="N64" s="72"/>
      <c r="O64" s="72"/>
      <c r="Q64" s="82"/>
      <c r="R64" s="82"/>
      <c r="S64" s="82"/>
      <c r="T64" s="82"/>
      <c r="U64" s="82"/>
      <c r="V64" s="82"/>
    </row>
    <row r="65" spans="2:22" s="89" customFormat="1" ht="13.5">
      <c r="B65" s="40"/>
      <c r="E65" s="344"/>
      <c r="F65" s="217"/>
      <c r="G65" s="344"/>
      <c r="H65" s="344"/>
      <c r="I65" s="40"/>
      <c r="J65" s="41"/>
      <c r="L65" s="41"/>
      <c r="N65" s="72"/>
      <c r="O65" s="41"/>
      <c r="Q65" s="132"/>
      <c r="R65" s="132"/>
      <c r="S65" s="132"/>
      <c r="T65" s="132"/>
      <c r="U65" s="132"/>
      <c r="V65" s="132"/>
    </row>
    <row r="66" spans="2:22" s="89" customFormat="1" ht="13.5">
      <c r="B66" s="40"/>
      <c r="E66" s="344"/>
      <c r="F66" s="217"/>
      <c r="G66" s="344"/>
      <c r="H66" s="344"/>
      <c r="I66" s="40"/>
      <c r="L66" s="41"/>
      <c r="M66" s="72"/>
      <c r="N66" s="72"/>
      <c r="O66" s="41"/>
      <c r="Q66" s="132"/>
      <c r="R66" s="132"/>
      <c r="S66" s="132"/>
      <c r="T66" s="132"/>
      <c r="U66" s="132"/>
      <c r="V66" s="132"/>
    </row>
    <row r="67" spans="5:22" ht="15" customHeight="1">
      <c r="E67" s="82"/>
      <c r="F67" s="341"/>
      <c r="G67" s="82"/>
      <c r="H67" s="82"/>
      <c r="J67" s="41"/>
      <c r="K67" s="41"/>
      <c r="L67" s="41"/>
      <c r="O67" s="41"/>
      <c r="Q67" s="132"/>
      <c r="R67" s="132"/>
      <c r="S67" s="132"/>
      <c r="T67" s="132"/>
      <c r="U67" s="132"/>
      <c r="V67" s="132"/>
    </row>
    <row r="68" spans="5:22" ht="13.5" customHeight="1">
      <c r="E68" s="82"/>
      <c r="F68" s="341"/>
      <c r="G68" s="82"/>
      <c r="H68" s="82"/>
      <c r="O68" s="41"/>
      <c r="Q68" s="132"/>
      <c r="R68" s="132"/>
      <c r="S68" s="132"/>
      <c r="T68" s="132"/>
      <c r="U68" s="132"/>
      <c r="V68" s="132"/>
    </row>
    <row r="69" spans="1:8" ht="15" customHeight="1">
      <c r="A69" s="141"/>
      <c r="B69" s="40"/>
      <c r="C69" s="89"/>
      <c r="D69" s="89"/>
      <c r="E69" s="74"/>
      <c r="F69" s="217"/>
      <c r="G69" s="74"/>
      <c r="H69" s="344"/>
    </row>
    <row r="70" spans="1:8" ht="15" customHeight="1">
      <c r="A70" s="89"/>
      <c r="B70" s="40"/>
      <c r="C70" s="89"/>
      <c r="D70" s="89"/>
      <c r="E70" s="74"/>
      <c r="F70" s="217"/>
      <c r="G70" s="74"/>
      <c r="H70" s="344"/>
    </row>
    <row r="71" spans="1:8" ht="15" customHeight="1">
      <c r="A71" s="33"/>
      <c r="B71" s="34"/>
      <c r="E71" s="82"/>
      <c r="F71" s="341"/>
      <c r="G71" s="82"/>
      <c r="H71" s="82"/>
    </row>
    <row r="72" spans="5:8" ht="15" customHeight="1">
      <c r="E72" s="82"/>
      <c r="F72" s="341"/>
      <c r="G72" s="82"/>
      <c r="H72" s="82"/>
    </row>
    <row r="73" spans="1:8" ht="15" customHeight="1">
      <c r="A73" s="33"/>
      <c r="B73" s="34"/>
      <c r="E73" s="82"/>
      <c r="F73" s="341"/>
      <c r="G73" s="82"/>
      <c r="H73" s="82"/>
    </row>
    <row r="74" spans="1:8" ht="15" customHeight="1">
      <c r="A74" s="33"/>
      <c r="B74" s="34"/>
      <c r="E74" s="82"/>
      <c r="F74" s="341"/>
      <c r="G74" s="82"/>
      <c r="H74" s="82"/>
    </row>
    <row r="75" spans="1:8" ht="15" customHeight="1">
      <c r="A75" s="33"/>
      <c r="B75" s="34"/>
      <c r="E75" s="82"/>
      <c r="F75" s="341"/>
      <c r="G75" s="82"/>
      <c r="H75" s="82"/>
    </row>
    <row r="76" spans="5:8" ht="15" customHeight="1">
      <c r="E76" s="82"/>
      <c r="F76" s="341"/>
      <c r="G76" s="82"/>
      <c r="H76" s="82"/>
    </row>
    <row r="77" spans="5:8" ht="15" customHeight="1">
      <c r="E77" s="82"/>
      <c r="F77" s="341"/>
      <c r="G77" s="82"/>
      <c r="H77" s="82"/>
    </row>
    <row r="78" spans="1:8" ht="15" customHeight="1">
      <c r="A78" s="142"/>
      <c r="B78" s="34"/>
      <c r="C78" s="36"/>
      <c r="D78" s="36"/>
      <c r="E78" s="74"/>
      <c r="F78" s="217"/>
      <c r="G78" s="82"/>
      <c r="H78" s="82"/>
    </row>
    <row r="79" spans="5:8" ht="15" customHeight="1">
      <c r="E79" s="82"/>
      <c r="F79" s="341"/>
      <c r="G79" s="82"/>
      <c r="H79" s="82"/>
    </row>
    <row r="80" spans="5:8" ht="15" customHeight="1">
      <c r="E80" s="82"/>
      <c r="F80" s="341"/>
      <c r="G80" s="82"/>
      <c r="H80" s="82"/>
    </row>
    <row r="81" spans="5:8" ht="15" customHeight="1">
      <c r="E81" s="82"/>
      <c r="F81" s="341"/>
      <c r="G81" s="82"/>
      <c r="H81" s="82"/>
    </row>
    <row r="82" spans="1:8" ht="15" customHeight="1">
      <c r="A82" s="142"/>
      <c r="B82" s="34"/>
      <c r="C82" s="36"/>
      <c r="E82" s="82"/>
      <c r="F82" s="341"/>
      <c r="G82" s="82"/>
      <c r="H82" s="82"/>
    </row>
    <row r="83" spans="5:8" ht="15" customHeight="1">
      <c r="E83" s="82"/>
      <c r="F83" s="341"/>
      <c r="G83" s="82"/>
      <c r="H83" s="82"/>
    </row>
    <row r="84" ht="15" customHeight="1"/>
    <row r="85" ht="15" customHeight="1"/>
  </sheetData>
  <sheetProtection/>
  <mergeCells count="4">
    <mergeCell ref="C3:H3"/>
    <mergeCell ref="C4:E4"/>
    <mergeCell ref="F4:H4"/>
    <mergeCell ref="A8:B8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8" r:id="rId2"/>
  <headerFooter alignWithMargins="0">
    <oddFooter>&amp;C&amp;"Arial CE,Regular"&amp;9 29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6.875" style="71" customWidth="1"/>
    <col min="2" max="2" width="12.75390625" style="71" customWidth="1"/>
    <col min="3" max="3" width="6.125" style="72" customWidth="1"/>
    <col min="4" max="4" width="8.00390625" style="72" customWidth="1"/>
    <col min="5" max="5" width="11.25390625" style="72" customWidth="1"/>
    <col min="6" max="6" width="6.125" style="72" customWidth="1"/>
    <col min="7" max="7" width="7.625" style="72" customWidth="1"/>
    <col min="8" max="8" width="11.375" style="72" customWidth="1"/>
    <col min="9" max="9" width="3.125" style="72" customWidth="1"/>
    <col min="10" max="15" width="6.625" style="72" customWidth="1"/>
    <col min="16" max="16" width="3.75390625" style="72" customWidth="1"/>
    <col min="17" max="16384" width="6.625" style="72" customWidth="1"/>
  </cols>
  <sheetData>
    <row r="1" spans="1:6" ht="13.5">
      <c r="A1" s="70" t="s">
        <v>263</v>
      </c>
      <c r="B1" s="70"/>
      <c r="C1" s="41"/>
      <c r="D1" s="41"/>
      <c r="E1" s="41"/>
      <c r="F1" s="41"/>
    </row>
    <row r="2" ht="6" customHeight="1"/>
    <row r="3" spans="1:8" s="41" customFormat="1" ht="12.75" customHeight="1">
      <c r="A3" s="130"/>
      <c r="B3" s="138"/>
      <c r="C3" s="450" t="s">
        <v>140</v>
      </c>
      <c r="D3" s="450"/>
      <c r="E3" s="450"/>
      <c r="F3" s="450"/>
      <c r="G3" s="450"/>
      <c r="H3" s="450"/>
    </row>
    <row r="4" spans="1:8" s="41" customFormat="1" ht="12.75" customHeight="1">
      <c r="A4" s="70" t="s">
        <v>11</v>
      </c>
      <c r="B4" s="70" t="s">
        <v>11</v>
      </c>
      <c r="C4" s="451" t="s">
        <v>12</v>
      </c>
      <c r="D4" s="451"/>
      <c r="E4" s="451"/>
      <c r="F4" s="451" t="s">
        <v>13</v>
      </c>
      <c r="G4" s="451"/>
      <c r="H4" s="451"/>
    </row>
    <row r="5" spans="1:8" s="41" customFormat="1" ht="12.75" customHeight="1">
      <c r="A5" s="70" t="s">
        <v>116</v>
      </c>
      <c r="B5" s="70" t="s">
        <v>58</v>
      </c>
      <c r="C5" s="41" t="s">
        <v>5</v>
      </c>
      <c r="D5" s="41" t="s">
        <v>5</v>
      </c>
      <c r="E5" s="41" t="s">
        <v>45</v>
      </c>
      <c r="F5" s="41" t="s">
        <v>5</v>
      </c>
      <c r="G5" s="41" t="s">
        <v>5</v>
      </c>
      <c r="H5" s="41" t="s">
        <v>45</v>
      </c>
    </row>
    <row r="6" spans="1:8" s="41" customFormat="1" ht="12.75" customHeight="1">
      <c r="A6" s="70"/>
      <c r="B6" s="70"/>
      <c r="C6" s="41" t="s">
        <v>6</v>
      </c>
      <c r="D6" s="41" t="s">
        <v>7</v>
      </c>
      <c r="E6" s="41" t="s">
        <v>56</v>
      </c>
      <c r="F6" s="41" t="s">
        <v>6</v>
      </c>
      <c r="G6" s="41" t="s">
        <v>7</v>
      </c>
      <c r="H6" s="41" t="s">
        <v>56</v>
      </c>
    </row>
    <row r="7" spans="1:8" s="41" customFormat="1" ht="12" customHeight="1">
      <c r="A7" s="131"/>
      <c r="B7" s="139"/>
      <c r="C7" s="42"/>
      <c r="D7" s="42"/>
      <c r="E7" s="42" t="s">
        <v>8</v>
      </c>
      <c r="F7" s="42"/>
      <c r="G7" s="42"/>
      <c r="H7" s="42" t="s">
        <v>8</v>
      </c>
    </row>
    <row r="8" spans="1:8" s="41" customFormat="1" ht="14.25" customHeight="1">
      <c r="A8" s="70" t="s">
        <v>188</v>
      </c>
      <c r="B8" s="70" t="s">
        <v>288</v>
      </c>
      <c r="C8" s="41">
        <v>6</v>
      </c>
      <c r="D8" s="41">
        <v>167</v>
      </c>
      <c r="E8" s="132" t="s">
        <v>145</v>
      </c>
      <c r="F8" s="41">
        <v>57</v>
      </c>
      <c r="G8" s="41">
        <v>64</v>
      </c>
      <c r="H8" s="41" t="s">
        <v>145</v>
      </c>
    </row>
    <row r="9" spans="1:8" ht="12" customHeight="1">
      <c r="A9" s="41"/>
      <c r="B9" s="71" t="s">
        <v>81</v>
      </c>
      <c r="C9" s="72" t="s">
        <v>194</v>
      </c>
      <c r="D9" s="72" t="s">
        <v>145</v>
      </c>
      <c r="E9" s="132" t="s">
        <v>145</v>
      </c>
      <c r="F9" s="72">
        <v>3</v>
      </c>
      <c r="G9" s="72">
        <v>1</v>
      </c>
      <c r="H9" s="41" t="s">
        <v>145</v>
      </c>
    </row>
    <row r="10" spans="1:8" s="41" customFormat="1" ht="12" customHeight="1">
      <c r="A10" s="70"/>
      <c r="B10" s="71" t="s">
        <v>147</v>
      </c>
      <c r="C10" s="72" t="s">
        <v>194</v>
      </c>
      <c r="D10" s="72" t="s">
        <v>145</v>
      </c>
      <c r="E10" s="132" t="s">
        <v>145</v>
      </c>
      <c r="F10" s="72">
        <v>1</v>
      </c>
      <c r="G10" s="72">
        <v>3</v>
      </c>
      <c r="H10" s="41" t="s">
        <v>145</v>
      </c>
    </row>
    <row r="11" spans="1:8" s="41" customFormat="1" ht="12" customHeight="1">
      <c r="A11" s="70"/>
      <c r="B11" s="71" t="s">
        <v>289</v>
      </c>
      <c r="C11" s="72" t="s">
        <v>194</v>
      </c>
      <c r="D11" s="72" t="s">
        <v>145</v>
      </c>
      <c r="E11" s="132" t="s">
        <v>145</v>
      </c>
      <c r="F11" s="72">
        <v>23</v>
      </c>
      <c r="G11" s="72">
        <v>21</v>
      </c>
      <c r="H11" s="41" t="s">
        <v>145</v>
      </c>
    </row>
    <row r="12" spans="2:8" s="41" customFormat="1" ht="12" customHeight="1">
      <c r="B12" s="71" t="s">
        <v>83</v>
      </c>
      <c r="C12" s="72">
        <v>3</v>
      </c>
      <c r="D12" s="72">
        <v>93</v>
      </c>
      <c r="E12" s="132" t="s">
        <v>145</v>
      </c>
      <c r="F12" s="72">
        <v>2</v>
      </c>
      <c r="G12" s="72" t="s">
        <v>145</v>
      </c>
      <c r="H12" s="41" t="s">
        <v>145</v>
      </c>
    </row>
    <row r="13" spans="1:8" s="41" customFormat="1" ht="12" customHeight="1">
      <c r="A13" s="70"/>
      <c r="B13" s="71" t="s">
        <v>84</v>
      </c>
      <c r="C13" s="72" t="s">
        <v>194</v>
      </c>
      <c r="D13" s="72" t="s">
        <v>145</v>
      </c>
      <c r="E13" s="132" t="s">
        <v>145</v>
      </c>
      <c r="F13" s="72">
        <v>1</v>
      </c>
      <c r="G13" s="72">
        <v>2</v>
      </c>
      <c r="H13" s="41" t="s">
        <v>145</v>
      </c>
    </row>
    <row r="14" spans="1:8" s="41" customFormat="1" ht="12" customHeight="1">
      <c r="A14" s="70"/>
      <c r="B14" s="71" t="s">
        <v>189</v>
      </c>
      <c r="C14" s="72" t="s">
        <v>194</v>
      </c>
      <c r="D14" s="72" t="s">
        <v>145</v>
      </c>
      <c r="E14" s="132" t="s">
        <v>145</v>
      </c>
      <c r="F14" s="72">
        <v>9</v>
      </c>
      <c r="G14" s="72">
        <v>16</v>
      </c>
      <c r="H14" s="41" t="s">
        <v>145</v>
      </c>
    </row>
    <row r="15" spans="1:8" s="41" customFormat="1" ht="12" customHeight="1">
      <c r="A15" s="339"/>
      <c r="B15" s="71" t="s">
        <v>330</v>
      </c>
      <c r="C15" s="72" t="s">
        <v>194</v>
      </c>
      <c r="D15" s="72" t="s">
        <v>145</v>
      </c>
      <c r="E15" s="132" t="s">
        <v>145</v>
      </c>
      <c r="F15" s="72">
        <v>6</v>
      </c>
      <c r="G15" s="72">
        <v>3</v>
      </c>
      <c r="H15" s="41" t="s">
        <v>145</v>
      </c>
    </row>
    <row r="16" spans="2:8" s="41" customFormat="1" ht="12" customHeight="1">
      <c r="B16" s="140" t="s">
        <v>82</v>
      </c>
      <c r="C16" s="72" t="s">
        <v>194</v>
      </c>
      <c r="D16" s="72" t="s">
        <v>145</v>
      </c>
      <c r="E16" s="132" t="s">
        <v>145</v>
      </c>
      <c r="F16" s="72">
        <v>1</v>
      </c>
      <c r="G16" s="72" t="s">
        <v>145</v>
      </c>
      <c r="H16" s="41" t="s">
        <v>145</v>
      </c>
    </row>
    <row r="17" spans="1:8" s="41" customFormat="1" ht="12" customHeight="1">
      <c r="A17" s="339"/>
      <c r="B17" s="140" t="s">
        <v>132</v>
      </c>
      <c r="C17" s="72" t="s">
        <v>194</v>
      </c>
      <c r="D17" s="72" t="s">
        <v>145</v>
      </c>
      <c r="E17" s="132" t="s">
        <v>145</v>
      </c>
      <c r="F17" s="72">
        <v>10</v>
      </c>
      <c r="G17" s="72">
        <v>16</v>
      </c>
      <c r="H17" s="41" t="s">
        <v>145</v>
      </c>
    </row>
    <row r="18" spans="1:8" s="41" customFormat="1" ht="12" customHeight="1">
      <c r="A18" s="70"/>
      <c r="B18" s="71" t="s">
        <v>190</v>
      </c>
      <c r="C18" s="72" t="s">
        <v>194</v>
      </c>
      <c r="D18" s="72" t="s">
        <v>145</v>
      </c>
      <c r="E18" s="132" t="s">
        <v>145</v>
      </c>
      <c r="F18" s="72">
        <v>1</v>
      </c>
      <c r="G18" s="72">
        <v>2</v>
      </c>
      <c r="H18" s="41" t="s">
        <v>145</v>
      </c>
    </row>
    <row r="19" spans="1:8" s="231" customFormat="1" ht="12" customHeight="1">
      <c r="A19" s="70"/>
      <c r="B19" s="71" t="s">
        <v>191</v>
      </c>
      <c r="C19" s="72">
        <v>3</v>
      </c>
      <c r="D19" s="72">
        <v>74</v>
      </c>
      <c r="E19" s="132" t="s">
        <v>145</v>
      </c>
      <c r="F19" s="72" t="s">
        <v>194</v>
      </c>
      <c r="G19" s="72" t="s">
        <v>145</v>
      </c>
      <c r="H19" s="41" t="s">
        <v>145</v>
      </c>
    </row>
    <row r="20" spans="1:8" s="41" customFormat="1" ht="12" customHeight="1">
      <c r="A20" s="70" t="s">
        <v>84</v>
      </c>
      <c r="B20" s="70" t="s">
        <v>288</v>
      </c>
      <c r="C20" s="72" t="s">
        <v>194</v>
      </c>
      <c r="D20" s="72" t="s">
        <v>145</v>
      </c>
      <c r="E20" s="132" t="s">
        <v>145</v>
      </c>
      <c r="F20" s="41">
        <v>9</v>
      </c>
      <c r="G20" s="41">
        <v>102</v>
      </c>
      <c r="H20" s="41" t="s">
        <v>145</v>
      </c>
    </row>
    <row r="21" spans="1:8" ht="13.5" customHeight="1">
      <c r="A21" s="41"/>
      <c r="B21" s="71" t="s">
        <v>83</v>
      </c>
      <c r="C21" s="72" t="s">
        <v>194</v>
      </c>
      <c r="D21" s="72" t="s">
        <v>145</v>
      </c>
      <c r="E21" s="132" t="s">
        <v>145</v>
      </c>
      <c r="F21" s="72">
        <v>3</v>
      </c>
      <c r="G21" s="72">
        <v>35</v>
      </c>
      <c r="H21" s="41" t="s">
        <v>145</v>
      </c>
    </row>
    <row r="22" spans="1:8" ht="12" customHeight="1">
      <c r="A22" s="70"/>
      <c r="B22" s="71" t="s">
        <v>188</v>
      </c>
      <c r="C22" s="72" t="s">
        <v>194</v>
      </c>
      <c r="D22" s="72" t="s">
        <v>145</v>
      </c>
      <c r="E22" s="132" t="s">
        <v>145</v>
      </c>
      <c r="F22" s="72">
        <v>1</v>
      </c>
      <c r="G22" s="72">
        <v>32</v>
      </c>
      <c r="H22" s="41" t="s">
        <v>145</v>
      </c>
    </row>
    <row r="23" spans="1:8" ht="12" customHeight="1">
      <c r="A23" s="70"/>
      <c r="B23" s="71" t="s">
        <v>330</v>
      </c>
      <c r="C23" s="72" t="s">
        <v>194</v>
      </c>
      <c r="D23" s="72" t="s">
        <v>145</v>
      </c>
      <c r="E23" s="132" t="s">
        <v>145</v>
      </c>
      <c r="F23" s="72">
        <v>2</v>
      </c>
      <c r="G23" s="72" t="s">
        <v>145</v>
      </c>
      <c r="H23" s="41" t="s">
        <v>145</v>
      </c>
    </row>
    <row r="24" spans="1:8" ht="12" customHeight="1">
      <c r="A24" s="70"/>
      <c r="B24" s="71" t="s">
        <v>86</v>
      </c>
      <c r="C24" s="72" t="s">
        <v>194</v>
      </c>
      <c r="D24" s="72" t="s">
        <v>145</v>
      </c>
      <c r="E24" s="132" t="s">
        <v>145</v>
      </c>
      <c r="F24" s="72">
        <v>2</v>
      </c>
      <c r="G24" s="72" t="s">
        <v>145</v>
      </c>
      <c r="H24" s="41" t="s">
        <v>145</v>
      </c>
    </row>
    <row r="25" spans="1:8" ht="12" customHeight="1">
      <c r="A25" s="70"/>
      <c r="B25" s="71" t="s">
        <v>132</v>
      </c>
      <c r="C25" s="72" t="s">
        <v>194</v>
      </c>
      <c r="D25" s="72" t="s">
        <v>145</v>
      </c>
      <c r="E25" s="132" t="s">
        <v>145</v>
      </c>
      <c r="F25" s="72">
        <v>1</v>
      </c>
      <c r="G25" s="72">
        <v>35</v>
      </c>
      <c r="H25" s="41" t="s">
        <v>145</v>
      </c>
    </row>
    <row r="26" spans="1:8" s="41" customFormat="1" ht="12" customHeight="1">
      <c r="A26" s="70" t="s">
        <v>292</v>
      </c>
      <c r="B26" s="70" t="s">
        <v>288</v>
      </c>
      <c r="C26" s="41">
        <v>664</v>
      </c>
      <c r="D26" s="41">
        <v>38888</v>
      </c>
      <c r="E26" s="132" t="s">
        <v>145</v>
      </c>
      <c r="F26" s="41">
        <v>18</v>
      </c>
      <c r="G26" s="72" t="s">
        <v>145</v>
      </c>
      <c r="H26" s="41" t="s">
        <v>145</v>
      </c>
    </row>
    <row r="27" spans="1:8" ht="12" customHeight="1">
      <c r="A27" s="70"/>
      <c r="B27" s="71" t="s">
        <v>192</v>
      </c>
      <c r="C27" s="72" t="s">
        <v>194</v>
      </c>
      <c r="D27" s="72" t="s">
        <v>145</v>
      </c>
      <c r="E27" s="132" t="s">
        <v>145</v>
      </c>
      <c r="F27" s="72">
        <v>1</v>
      </c>
      <c r="G27" s="72" t="s">
        <v>145</v>
      </c>
      <c r="H27" s="41" t="s">
        <v>145</v>
      </c>
    </row>
    <row r="28" spans="1:8" s="231" customFormat="1" ht="12" customHeight="1">
      <c r="A28" s="70"/>
      <c r="B28" s="71" t="s">
        <v>83</v>
      </c>
      <c r="C28" s="72" t="s">
        <v>194</v>
      </c>
      <c r="D28" s="72" t="s">
        <v>145</v>
      </c>
      <c r="E28" s="132" t="s">
        <v>145</v>
      </c>
      <c r="F28" s="72">
        <v>2</v>
      </c>
      <c r="G28" s="72" t="s">
        <v>145</v>
      </c>
      <c r="H28" s="41" t="s">
        <v>145</v>
      </c>
    </row>
    <row r="29" spans="1:8" s="41" customFormat="1" ht="12" customHeight="1">
      <c r="A29" s="70"/>
      <c r="B29" s="71" t="s">
        <v>330</v>
      </c>
      <c r="C29" s="72">
        <v>664</v>
      </c>
      <c r="D29" s="72">
        <v>38888</v>
      </c>
      <c r="E29" s="132" t="s">
        <v>145</v>
      </c>
      <c r="F29" s="72">
        <v>1</v>
      </c>
      <c r="G29" s="72" t="s">
        <v>145</v>
      </c>
      <c r="H29" s="41" t="s">
        <v>145</v>
      </c>
    </row>
    <row r="30" spans="1:8" ht="12" customHeight="1">
      <c r="A30" s="41"/>
      <c r="B30" s="71" t="s">
        <v>132</v>
      </c>
      <c r="C30" s="72" t="s">
        <v>194</v>
      </c>
      <c r="D30" s="72" t="s">
        <v>145</v>
      </c>
      <c r="E30" s="132" t="s">
        <v>145</v>
      </c>
      <c r="F30" s="72">
        <v>12</v>
      </c>
      <c r="G30" s="72" t="s">
        <v>145</v>
      </c>
      <c r="H30" s="41" t="s">
        <v>145</v>
      </c>
    </row>
    <row r="31" spans="1:8" ht="12" customHeight="1">
      <c r="A31" s="70"/>
      <c r="B31" s="71" t="s">
        <v>191</v>
      </c>
      <c r="C31" s="72" t="s">
        <v>194</v>
      </c>
      <c r="D31" s="72" t="s">
        <v>145</v>
      </c>
      <c r="E31" s="132" t="s">
        <v>145</v>
      </c>
      <c r="F31" s="72">
        <v>2</v>
      </c>
      <c r="G31" s="72" t="s">
        <v>145</v>
      </c>
      <c r="H31" s="41" t="s">
        <v>145</v>
      </c>
    </row>
    <row r="32" spans="1:8" s="41" customFormat="1" ht="12" customHeight="1">
      <c r="A32" s="70" t="s">
        <v>85</v>
      </c>
      <c r="B32" s="70" t="s">
        <v>288</v>
      </c>
      <c r="C32" s="41">
        <v>333</v>
      </c>
      <c r="D32" s="41">
        <v>19928</v>
      </c>
      <c r="E32" s="132" t="s">
        <v>145</v>
      </c>
      <c r="F32" s="41">
        <v>8</v>
      </c>
      <c r="G32" s="41">
        <v>19</v>
      </c>
      <c r="H32" s="41" t="s">
        <v>145</v>
      </c>
    </row>
    <row r="33" spans="1:8" s="231" customFormat="1" ht="12" customHeight="1">
      <c r="A33" s="33"/>
      <c r="B33" s="34" t="s">
        <v>81</v>
      </c>
      <c r="C33" s="72" t="s">
        <v>194</v>
      </c>
      <c r="D33" s="72" t="s">
        <v>145</v>
      </c>
      <c r="E33" s="132" t="s">
        <v>145</v>
      </c>
      <c r="F33" s="72">
        <v>1</v>
      </c>
      <c r="G33" s="72">
        <v>4</v>
      </c>
      <c r="H33" s="41" t="s">
        <v>145</v>
      </c>
    </row>
    <row r="34" spans="1:8" ht="12" customHeight="1">
      <c r="A34" s="70"/>
      <c r="B34" s="71" t="s">
        <v>192</v>
      </c>
      <c r="C34" s="72" t="s">
        <v>194</v>
      </c>
      <c r="D34" s="72" t="s">
        <v>145</v>
      </c>
      <c r="E34" s="132" t="s">
        <v>145</v>
      </c>
      <c r="F34" s="72">
        <v>1</v>
      </c>
      <c r="G34" s="72">
        <v>9</v>
      </c>
      <c r="H34" s="41" t="s">
        <v>145</v>
      </c>
    </row>
    <row r="35" spans="1:8" ht="12" customHeight="1">
      <c r="A35" s="70"/>
      <c r="B35" s="71" t="s">
        <v>289</v>
      </c>
      <c r="C35" s="72" t="s">
        <v>194</v>
      </c>
      <c r="D35" s="72" t="s">
        <v>145</v>
      </c>
      <c r="E35" s="132" t="s">
        <v>145</v>
      </c>
      <c r="F35" s="72">
        <v>2</v>
      </c>
      <c r="G35" s="72">
        <v>3</v>
      </c>
      <c r="H35" s="41" t="s">
        <v>145</v>
      </c>
    </row>
    <row r="36" spans="1:8" ht="12" customHeight="1">
      <c r="A36" s="70"/>
      <c r="B36" s="71" t="s">
        <v>83</v>
      </c>
      <c r="C36" s="72">
        <v>1</v>
      </c>
      <c r="D36" s="72" t="s">
        <v>145</v>
      </c>
      <c r="E36" s="132" t="s">
        <v>145</v>
      </c>
      <c r="F36" s="72" t="s">
        <v>194</v>
      </c>
      <c r="G36" s="72" t="s">
        <v>145</v>
      </c>
      <c r="H36" s="41" t="s">
        <v>145</v>
      </c>
    </row>
    <row r="37" spans="1:8" ht="12" customHeight="1">
      <c r="A37" s="70"/>
      <c r="B37" s="71" t="s">
        <v>330</v>
      </c>
      <c r="C37" s="72">
        <v>332</v>
      </c>
      <c r="D37" s="72">
        <v>19928</v>
      </c>
      <c r="E37" s="132" t="s">
        <v>145</v>
      </c>
      <c r="F37" s="72" t="s">
        <v>194</v>
      </c>
      <c r="G37" s="72" t="s">
        <v>145</v>
      </c>
      <c r="H37" s="41" t="s">
        <v>145</v>
      </c>
    </row>
    <row r="38" spans="1:8" ht="12" customHeight="1">
      <c r="A38" s="33"/>
      <c r="B38" s="34" t="s">
        <v>132</v>
      </c>
      <c r="C38" s="72" t="s">
        <v>194</v>
      </c>
      <c r="D38" s="72" t="s">
        <v>145</v>
      </c>
      <c r="E38" s="132" t="s">
        <v>145</v>
      </c>
      <c r="F38" s="72">
        <v>2</v>
      </c>
      <c r="G38" s="72">
        <v>1</v>
      </c>
      <c r="H38" s="41" t="s">
        <v>145</v>
      </c>
    </row>
    <row r="39" spans="1:12" ht="12" customHeight="1">
      <c r="A39" s="33"/>
      <c r="B39" s="34" t="s">
        <v>191</v>
      </c>
      <c r="C39" s="72" t="s">
        <v>194</v>
      </c>
      <c r="D39" s="72" t="s">
        <v>145</v>
      </c>
      <c r="E39" s="132" t="s">
        <v>145</v>
      </c>
      <c r="F39" s="72">
        <v>2</v>
      </c>
      <c r="G39" s="72">
        <v>2</v>
      </c>
      <c r="H39" s="41" t="s">
        <v>145</v>
      </c>
      <c r="L39" s="421"/>
    </row>
    <row r="40" spans="1:8" s="41" customFormat="1" ht="12" customHeight="1">
      <c r="A40" s="33" t="s">
        <v>330</v>
      </c>
      <c r="B40" s="33" t="s">
        <v>288</v>
      </c>
      <c r="C40" s="41">
        <v>3321</v>
      </c>
      <c r="D40" s="41">
        <v>226591</v>
      </c>
      <c r="E40" s="132">
        <v>216.2</v>
      </c>
      <c r="F40" s="41">
        <v>86</v>
      </c>
      <c r="G40" s="41">
        <v>261</v>
      </c>
      <c r="H40" s="41" t="s">
        <v>145</v>
      </c>
    </row>
    <row r="41" spans="1:8" ht="12" customHeight="1">
      <c r="A41" s="33"/>
      <c r="B41" s="34" t="s">
        <v>192</v>
      </c>
      <c r="C41" s="72" t="s">
        <v>194</v>
      </c>
      <c r="D41" s="72" t="s">
        <v>145</v>
      </c>
      <c r="E41" s="132" t="s">
        <v>145</v>
      </c>
      <c r="F41" s="72">
        <v>23</v>
      </c>
      <c r="G41" s="72">
        <v>48</v>
      </c>
      <c r="H41" s="41" t="s">
        <v>145</v>
      </c>
    </row>
    <row r="42" spans="1:8" ht="12" customHeight="1">
      <c r="A42" s="33"/>
      <c r="B42" s="34" t="s">
        <v>147</v>
      </c>
      <c r="C42" s="72">
        <v>156</v>
      </c>
      <c r="D42" s="72">
        <v>7689</v>
      </c>
      <c r="E42" s="132" t="s">
        <v>145</v>
      </c>
      <c r="F42" s="72" t="s">
        <v>194</v>
      </c>
      <c r="G42" s="72" t="s">
        <v>145</v>
      </c>
      <c r="H42" s="41" t="s">
        <v>145</v>
      </c>
    </row>
    <row r="43" spans="1:8" s="41" customFormat="1" ht="12" customHeight="1">
      <c r="A43" s="70"/>
      <c r="B43" s="34" t="s">
        <v>289</v>
      </c>
      <c r="C43" s="72" t="s">
        <v>194</v>
      </c>
      <c r="D43" s="72" t="s">
        <v>145</v>
      </c>
      <c r="E43" s="132" t="s">
        <v>145</v>
      </c>
      <c r="F43" s="72">
        <v>1</v>
      </c>
      <c r="G43" s="72" t="s">
        <v>145</v>
      </c>
      <c r="H43" s="41" t="s">
        <v>145</v>
      </c>
    </row>
    <row r="44" spans="1:8" ht="12.75" customHeight="1">
      <c r="A44" s="41"/>
      <c r="B44" s="71" t="s">
        <v>290</v>
      </c>
      <c r="C44" s="72" t="s">
        <v>194</v>
      </c>
      <c r="D44" s="72" t="s">
        <v>145</v>
      </c>
      <c r="E44" s="132" t="s">
        <v>145</v>
      </c>
      <c r="F44" s="72">
        <v>1</v>
      </c>
      <c r="G44" s="72">
        <v>82</v>
      </c>
      <c r="H44" s="41" t="s">
        <v>145</v>
      </c>
    </row>
    <row r="45" spans="1:8" ht="12.75" customHeight="1">
      <c r="A45" s="70"/>
      <c r="B45" s="71" t="s">
        <v>83</v>
      </c>
      <c r="C45" s="72">
        <v>870</v>
      </c>
      <c r="D45" s="72">
        <v>73998</v>
      </c>
      <c r="E45" s="82">
        <v>13.6</v>
      </c>
      <c r="F45" s="72">
        <v>24</v>
      </c>
      <c r="G45" s="72">
        <v>71</v>
      </c>
      <c r="H45" s="41" t="s">
        <v>145</v>
      </c>
    </row>
    <row r="46" spans="1:8" ht="12.75" customHeight="1">
      <c r="A46" s="70"/>
      <c r="B46" s="71" t="s">
        <v>188</v>
      </c>
      <c r="C46" s="72" t="s">
        <v>194</v>
      </c>
      <c r="D46" s="72" t="s">
        <v>145</v>
      </c>
      <c r="E46" s="132" t="s">
        <v>145</v>
      </c>
      <c r="F46" s="72">
        <v>2</v>
      </c>
      <c r="G46" s="72">
        <v>2</v>
      </c>
      <c r="H46" s="41" t="s">
        <v>145</v>
      </c>
    </row>
    <row r="47" spans="1:8" s="229" customFormat="1" ht="12.75" customHeight="1">
      <c r="A47" s="70"/>
      <c r="B47" s="71" t="s">
        <v>84</v>
      </c>
      <c r="C47" s="72">
        <v>1</v>
      </c>
      <c r="D47" s="72">
        <v>2</v>
      </c>
      <c r="E47" s="132" t="s">
        <v>145</v>
      </c>
      <c r="F47" s="72">
        <v>11</v>
      </c>
      <c r="G47" s="72" t="s">
        <v>145</v>
      </c>
      <c r="H47" s="41" t="s">
        <v>145</v>
      </c>
    </row>
    <row r="48" spans="1:8" ht="12.75" customHeight="1">
      <c r="A48" s="70"/>
      <c r="B48" s="71" t="s">
        <v>189</v>
      </c>
      <c r="C48" s="72">
        <v>667</v>
      </c>
      <c r="D48" s="72">
        <v>38295</v>
      </c>
      <c r="E48" s="132" t="s">
        <v>145</v>
      </c>
      <c r="F48" s="72">
        <v>6</v>
      </c>
      <c r="G48" s="72" t="s">
        <v>145</v>
      </c>
      <c r="H48" s="41" t="s">
        <v>145</v>
      </c>
    </row>
    <row r="49" spans="1:8" s="41" customFormat="1" ht="13.5" customHeight="1">
      <c r="A49" s="70"/>
      <c r="B49" s="71" t="s">
        <v>85</v>
      </c>
      <c r="C49" s="72">
        <v>332</v>
      </c>
      <c r="D49" s="72">
        <v>19921</v>
      </c>
      <c r="E49" s="132" t="s">
        <v>145</v>
      </c>
      <c r="F49" s="72">
        <v>1</v>
      </c>
      <c r="G49" s="72" t="s">
        <v>145</v>
      </c>
      <c r="H49" s="41" t="s">
        <v>145</v>
      </c>
    </row>
    <row r="50" spans="1:8" ht="12" customHeight="1">
      <c r="A50" s="33"/>
      <c r="B50" s="34" t="s">
        <v>82</v>
      </c>
      <c r="C50" s="72">
        <v>67</v>
      </c>
      <c r="D50" s="72">
        <v>2937</v>
      </c>
      <c r="E50" s="132" t="s">
        <v>145</v>
      </c>
      <c r="F50" s="72" t="s">
        <v>194</v>
      </c>
      <c r="G50" s="72" t="s">
        <v>145</v>
      </c>
      <c r="H50" s="41" t="s">
        <v>145</v>
      </c>
    </row>
    <row r="51" spans="1:8" s="41" customFormat="1" ht="12" customHeight="1">
      <c r="A51" s="33"/>
      <c r="B51" s="34" t="s">
        <v>86</v>
      </c>
      <c r="C51" s="36">
        <v>56</v>
      </c>
      <c r="D51" s="36">
        <v>853</v>
      </c>
      <c r="E51" s="132" t="s">
        <v>145</v>
      </c>
      <c r="F51" s="36">
        <v>6</v>
      </c>
      <c r="G51" s="72">
        <v>2</v>
      </c>
      <c r="H51" s="41" t="s">
        <v>145</v>
      </c>
    </row>
    <row r="52" spans="1:8" ht="12" customHeight="1">
      <c r="A52" s="41"/>
      <c r="B52" s="34" t="s">
        <v>132</v>
      </c>
      <c r="C52" s="36">
        <v>297</v>
      </c>
      <c r="D52" s="36">
        <v>12721</v>
      </c>
      <c r="E52" s="132" t="s">
        <v>145</v>
      </c>
      <c r="F52" s="36">
        <v>8</v>
      </c>
      <c r="G52" s="72">
        <v>3</v>
      </c>
      <c r="H52" s="41" t="s">
        <v>145</v>
      </c>
    </row>
    <row r="53" spans="1:8" ht="12" customHeight="1">
      <c r="A53" s="41"/>
      <c r="B53" s="34" t="s">
        <v>190</v>
      </c>
      <c r="C53" s="36">
        <v>43</v>
      </c>
      <c r="D53" s="36">
        <v>794</v>
      </c>
      <c r="E53" s="132" t="s">
        <v>145</v>
      </c>
      <c r="F53" s="72" t="s">
        <v>194</v>
      </c>
      <c r="G53" s="72" t="s">
        <v>145</v>
      </c>
      <c r="H53" s="41" t="s">
        <v>145</v>
      </c>
    </row>
    <row r="54" spans="2:8" s="41" customFormat="1" ht="12" customHeight="1">
      <c r="B54" s="34" t="s">
        <v>191</v>
      </c>
      <c r="C54" s="36">
        <v>832</v>
      </c>
      <c r="D54" s="36">
        <v>69381</v>
      </c>
      <c r="E54" s="74">
        <v>202.6</v>
      </c>
      <c r="F54" s="36">
        <v>3</v>
      </c>
      <c r="G54" s="72">
        <v>53</v>
      </c>
      <c r="H54" s="41" t="s">
        <v>145</v>
      </c>
    </row>
    <row r="55" spans="1:8" s="41" customFormat="1" ht="14.25" customHeight="1">
      <c r="A55" s="33" t="s">
        <v>82</v>
      </c>
      <c r="B55" s="33" t="s">
        <v>288</v>
      </c>
      <c r="C55" s="35">
        <v>67</v>
      </c>
      <c r="D55" s="35">
        <v>3076</v>
      </c>
      <c r="E55" s="132" t="s">
        <v>145</v>
      </c>
      <c r="F55" s="41">
        <v>3</v>
      </c>
      <c r="G55" s="41">
        <v>12</v>
      </c>
      <c r="H55" s="41" t="s">
        <v>145</v>
      </c>
    </row>
    <row r="56" spans="1:8" ht="14.25" customHeight="1">
      <c r="A56" s="33"/>
      <c r="B56" s="34" t="s">
        <v>192</v>
      </c>
      <c r="C56" s="72" t="s">
        <v>194</v>
      </c>
      <c r="D56" s="72" t="s">
        <v>145</v>
      </c>
      <c r="E56" s="132" t="s">
        <v>145</v>
      </c>
      <c r="F56" s="72">
        <v>1</v>
      </c>
      <c r="G56" s="72">
        <v>7</v>
      </c>
      <c r="H56" s="41" t="s">
        <v>145</v>
      </c>
    </row>
    <row r="57" spans="1:8" ht="12.75" customHeight="1">
      <c r="A57" s="33"/>
      <c r="B57" s="34" t="s">
        <v>188</v>
      </c>
      <c r="C57" s="72" t="s">
        <v>194</v>
      </c>
      <c r="D57" s="72" t="s">
        <v>145</v>
      </c>
      <c r="E57" s="132" t="s">
        <v>145</v>
      </c>
      <c r="F57" s="36">
        <v>1</v>
      </c>
      <c r="G57" s="72">
        <v>4</v>
      </c>
      <c r="H57" s="41" t="s">
        <v>145</v>
      </c>
    </row>
    <row r="58" spans="1:8" ht="12.75" customHeight="1">
      <c r="A58" s="33"/>
      <c r="B58" s="34" t="s">
        <v>330</v>
      </c>
      <c r="C58" s="72">
        <v>67</v>
      </c>
      <c r="D58" s="72">
        <v>3076</v>
      </c>
      <c r="E58" s="132" t="s">
        <v>145</v>
      </c>
      <c r="F58" s="36">
        <v>1</v>
      </c>
      <c r="G58" s="72">
        <v>1</v>
      </c>
      <c r="H58" s="41" t="s">
        <v>145</v>
      </c>
    </row>
    <row r="59" spans="1:8" s="41" customFormat="1" ht="12" customHeight="1">
      <c r="A59" s="33"/>
      <c r="B59" s="33"/>
      <c r="C59" s="35"/>
      <c r="E59" s="132"/>
      <c r="H59" s="35"/>
    </row>
    <row r="60" spans="1:8" ht="12" customHeight="1">
      <c r="A60" s="33"/>
      <c r="B60" s="34"/>
      <c r="C60" s="36"/>
      <c r="E60" s="82"/>
      <c r="H60" s="36"/>
    </row>
    <row r="61" spans="1:8" ht="12" customHeight="1">
      <c r="A61" s="33"/>
      <c r="B61" s="34"/>
      <c r="E61" s="82"/>
      <c r="H61" s="36"/>
    </row>
    <row r="62" spans="1:8" ht="12" customHeight="1">
      <c r="A62" s="34"/>
      <c r="B62" s="34"/>
      <c r="C62" s="36"/>
      <c r="D62" s="36"/>
      <c r="E62" s="82"/>
      <c r="H62" s="36"/>
    </row>
    <row r="63" spans="1:8" ht="13.5" customHeight="1">
      <c r="A63" s="34"/>
      <c r="B63" s="34"/>
      <c r="E63" s="74"/>
      <c r="F63" s="36"/>
      <c r="H63" s="36"/>
    </row>
    <row r="64" spans="1:8" ht="13.5" customHeight="1">
      <c r="A64" s="34"/>
      <c r="B64" s="34"/>
      <c r="E64" s="74"/>
      <c r="F64" s="36"/>
      <c r="H64" s="36"/>
    </row>
    <row r="65" spans="1:8" ht="13.5" customHeight="1">
      <c r="A65" s="34"/>
      <c r="B65" s="34"/>
      <c r="E65" s="74"/>
      <c r="F65" s="36"/>
      <c r="H65" s="36"/>
    </row>
    <row r="66" spans="1:8" ht="14.25" customHeight="1">
      <c r="A66" s="34"/>
      <c r="B66" s="34"/>
      <c r="E66" s="74"/>
      <c r="F66" s="36"/>
      <c r="H66" s="36"/>
    </row>
    <row r="67" spans="1:8" ht="14.25" customHeight="1">
      <c r="A67" s="34"/>
      <c r="B67" s="34"/>
      <c r="C67" s="36"/>
      <c r="D67" s="36"/>
      <c r="E67" s="74"/>
      <c r="F67" s="36"/>
      <c r="H67" s="36"/>
    </row>
    <row r="68" spans="1:8" s="41" customFormat="1" ht="14.25" customHeight="1">
      <c r="A68" s="145"/>
      <c r="B68" s="34"/>
      <c r="C68" s="35"/>
      <c r="D68" s="35"/>
      <c r="E68" s="83"/>
      <c r="F68" s="36"/>
      <c r="G68" s="72"/>
      <c r="H68" s="36"/>
    </row>
    <row r="69" spans="1:8" s="41" customFormat="1" ht="14.25" customHeight="1">
      <c r="A69" s="34"/>
      <c r="B69" s="34"/>
      <c r="C69" s="36"/>
      <c r="D69" s="36"/>
      <c r="E69" s="83"/>
      <c r="F69" s="36"/>
      <c r="G69" s="36"/>
      <c r="H69" s="36"/>
    </row>
    <row r="70" spans="1:8" ht="14.25" customHeight="1">
      <c r="A70" s="34"/>
      <c r="C70" s="36"/>
      <c r="D70" s="36"/>
      <c r="E70" s="74"/>
      <c r="F70" s="36"/>
      <c r="G70" s="36"/>
      <c r="H70" s="36"/>
    </row>
    <row r="71" spans="1:8" ht="14.25" customHeight="1">
      <c r="A71" s="34"/>
      <c r="B71" s="34"/>
      <c r="C71" s="36"/>
      <c r="D71" s="36"/>
      <c r="E71" s="74"/>
      <c r="F71" s="36"/>
      <c r="H71" s="36"/>
    </row>
    <row r="72" spans="1:8" ht="14.25" customHeight="1">
      <c r="A72" s="34"/>
      <c r="B72" s="34"/>
      <c r="C72" s="36"/>
      <c r="D72" s="36"/>
      <c r="E72" s="74"/>
      <c r="F72" s="36"/>
      <c r="H72" s="36"/>
    </row>
    <row r="73" spans="1:8" ht="14.25" customHeight="1">
      <c r="A73" s="34"/>
      <c r="B73" s="34"/>
      <c r="C73" s="36"/>
      <c r="D73" s="36"/>
      <c r="E73" s="74"/>
      <c r="F73" s="36"/>
      <c r="H73" s="36"/>
    </row>
    <row r="74" spans="1:8" ht="14.25" customHeight="1">
      <c r="A74" s="34"/>
      <c r="B74" s="34"/>
      <c r="C74" s="36"/>
      <c r="D74" s="36"/>
      <c r="E74" s="74"/>
      <c r="F74" s="36"/>
      <c r="H74" s="36"/>
    </row>
    <row r="75" spans="1:8" s="41" customFormat="1" ht="14.25" customHeight="1">
      <c r="A75" s="33"/>
      <c r="B75" s="33"/>
      <c r="C75" s="35"/>
      <c r="D75" s="35"/>
      <c r="E75" s="83"/>
      <c r="F75" s="35"/>
      <c r="H75" s="35"/>
    </row>
    <row r="76" spans="1:8" ht="14.25" customHeight="1">
      <c r="A76" s="34"/>
      <c r="B76" s="34"/>
      <c r="C76" s="36"/>
      <c r="D76" s="36"/>
      <c r="E76" s="36"/>
      <c r="F76" s="36"/>
      <c r="H76" s="36"/>
    </row>
    <row r="77" spans="1:8" ht="14.25" customHeight="1">
      <c r="A77" s="34"/>
      <c r="B77" s="34"/>
      <c r="C77" s="36"/>
      <c r="D77" s="36"/>
      <c r="E77" s="36"/>
      <c r="F77" s="36"/>
      <c r="H77" s="36"/>
    </row>
    <row r="78" spans="1:8" ht="14.25" customHeight="1">
      <c r="A78" s="34"/>
      <c r="B78" s="34"/>
      <c r="C78" s="36"/>
      <c r="D78" s="36"/>
      <c r="E78" s="36"/>
      <c r="F78" s="36"/>
      <c r="H78" s="36"/>
    </row>
    <row r="79" spans="1:8" ht="14.25" customHeight="1">
      <c r="A79" s="34"/>
      <c r="B79" s="34"/>
      <c r="C79" s="36"/>
      <c r="D79" s="36"/>
      <c r="E79" s="36"/>
      <c r="F79" s="36"/>
      <c r="H79" s="36"/>
    </row>
    <row r="80" spans="1:8" ht="14.25" customHeight="1">
      <c r="A80" s="34"/>
      <c r="B80" s="34"/>
      <c r="C80" s="36"/>
      <c r="D80" s="36"/>
      <c r="E80" s="36"/>
      <c r="F80" s="36"/>
      <c r="H80" s="36"/>
    </row>
    <row r="81" spans="1:8" ht="12" customHeight="1">
      <c r="A81" s="34"/>
      <c r="B81" s="34"/>
      <c r="C81" s="36"/>
      <c r="D81" s="36"/>
      <c r="E81" s="36"/>
      <c r="F81" s="36"/>
      <c r="H81" s="36"/>
    </row>
    <row r="82" spans="1:8" ht="14.25" customHeight="1">
      <c r="A82" s="34"/>
      <c r="B82" s="34"/>
      <c r="C82" s="36"/>
      <c r="D82" s="36"/>
      <c r="E82" s="36"/>
      <c r="G82" s="36"/>
      <c r="H82" s="36"/>
    </row>
    <row r="83" spans="1:8" ht="14.25" customHeight="1">
      <c r="A83" s="34"/>
      <c r="B83" s="34"/>
      <c r="C83" s="36"/>
      <c r="D83" s="36"/>
      <c r="E83" s="36"/>
      <c r="G83" s="36"/>
      <c r="H83" s="36"/>
    </row>
    <row r="84" spans="1:8" ht="14.25" customHeight="1">
      <c r="A84" s="34"/>
      <c r="B84" s="34"/>
      <c r="C84" s="36"/>
      <c r="D84" s="36"/>
      <c r="E84" s="36"/>
      <c r="G84" s="36"/>
      <c r="H84" s="36"/>
    </row>
    <row r="85" spans="1:8" ht="14.25" customHeight="1">
      <c r="A85" s="34"/>
      <c r="B85" s="34"/>
      <c r="C85" s="36"/>
      <c r="D85" s="36"/>
      <c r="E85" s="36"/>
      <c r="G85" s="36"/>
      <c r="H85" s="36"/>
    </row>
    <row r="86" spans="1:8" ht="14.25" customHeight="1">
      <c r="A86" s="34"/>
      <c r="B86" s="34"/>
      <c r="C86" s="36"/>
      <c r="D86" s="36"/>
      <c r="E86" s="36"/>
      <c r="G86" s="36"/>
      <c r="H86" s="36"/>
    </row>
    <row r="87" spans="1:8" ht="14.25" customHeight="1">
      <c r="A87" s="34"/>
      <c r="B87" s="34"/>
      <c r="C87" s="36"/>
      <c r="D87" s="36"/>
      <c r="E87" s="36"/>
      <c r="G87" s="36"/>
      <c r="H87" s="36"/>
    </row>
    <row r="88" s="36" customFormat="1" ht="12" customHeight="1">
      <c r="A88" s="205"/>
    </row>
    <row r="89" spans="1:8" ht="6.75" customHeight="1">
      <c r="A89" s="34"/>
      <c r="B89" s="34"/>
      <c r="C89" s="36"/>
      <c r="D89" s="36"/>
      <c r="E89" s="36"/>
      <c r="G89" s="36"/>
      <c r="H89" s="36"/>
    </row>
    <row r="90" spans="1:8" ht="14.25" customHeight="1">
      <c r="A90" s="34"/>
      <c r="B90" s="34"/>
      <c r="C90" s="36"/>
      <c r="D90" s="36"/>
      <c r="E90" s="36"/>
      <c r="G90" s="36"/>
      <c r="H90" s="36"/>
    </row>
    <row r="91" spans="1:8" ht="14.25" customHeight="1">
      <c r="A91" s="34"/>
      <c r="B91" s="34"/>
      <c r="C91" s="36"/>
      <c r="D91" s="36"/>
      <c r="E91" s="36"/>
      <c r="G91" s="36"/>
      <c r="H91" s="36"/>
    </row>
    <row r="92" spans="1:8" ht="14.25" customHeight="1">
      <c r="A92" s="34"/>
      <c r="B92" s="34"/>
      <c r="C92" s="36"/>
      <c r="D92" s="36"/>
      <c r="E92" s="36"/>
      <c r="G92" s="36"/>
      <c r="H92" s="36"/>
    </row>
    <row r="93" spans="1:8" ht="14.25" customHeight="1">
      <c r="A93" s="34"/>
      <c r="B93" s="34"/>
      <c r="C93" s="36"/>
      <c r="D93" s="36"/>
      <c r="E93" s="36"/>
      <c r="G93" s="36"/>
      <c r="H93" s="36"/>
    </row>
    <row r="94" spans="1:8" ht="11.25" customHeight="1">
      <c r="A94" s="34"/>
      <c r="B94" s="34"/>
      <c r="C94" s="36"/>
      <c r="D94" s="36"/>
      <c r="E94" s="36"/>
      <c r="G94" s="36"/>
      <c r="H94" s="36"/>
    </row>
    <row r="95" spans="1:8" ht="12" customHeight="1">
      <c r="A95" s="34"/>
      <c r="B95" s="34"/>
      <c r="C95" s="36"/>
      <c r="D95" s="36"/>
      <c r="E95" s="36"/>
      <c r="H95" s="36"/>
    </row>
    <row r="96" spans="1:8" ht="14.25" customHeight="1">
      <c r="A96" s="34"/>
      <c r="B96" s="34"/>
      <c r="C96" s="36"/>
      <c r="D96" s="36"/>
      <c r="E96" s="36"/>
      <c r="H96" s="36"/>
    </row>
    <row r="97" spans="1:8" ht="12" customHeight="1">
      <c r="A97" s="34"/>
      <c r="B97" s="34"/>
      <c r="C97" s="36"/>
      <c r="D97" s="36"/>
      <c r="E97" s="36"/>
      <c r="H97" s="36"/>
    </row>
    <row r="98" spans="1:8" s="41" customFormat="1" ht="12.75" customHeight="1">
      <c r="A98" s="33"/>
      <c r="B98" s="33"/>
      <c r="C98" s="35"/>
      <c r="D98" s="35"/>
      <c r="E98" s="35"/>
      <c r="H98" s="35"/>
    </row>
    <row r="99" spans="1:8" ht="12" customHeight="1">
      <c r="A99" s="34"/>
      <c r="B99" s="34"/>
      <c r="C99" s="36"/>
      <c r="D99" s="36"/>
      <c r="E99" s="36"/>
      <c r="H99" s="36"/>
    </row>
    <row r="100" spans="1:8" ht="13.5" customHeight="1">
      <c r="A100" s="34"/>
      <c r="B100" s="34"/>
      <c r="C100" s="36"/>
      <c r="D100" s="36"/>
      <c r="E100" s="36"/>
      <c r="H100" s="36"/>
    </row>
    <row r="101" spans="1:8" ht="14.25" customHeight="1">
      <c r="A101" s="34"/>
      <c r="B101" s="34"/>
      <c r="C101" s="36"/>
      <c r="D101" s="36"/>
      <c r="E101" s="36"/>
      <c r="H101" s="36"/>
    </row>
    <row r="102" spans="1:8" ht="13.5" customHeight="1">
      <c r="A102" s="34"/>
      <c r="B102" s="34"/>
      <c r="C102" s="36"/>
      <c r="D102" s="36"/>
      <c r="E102" s="36"/>
      <c r="H102" s="36"/>
    </row>
    <row r="103" spans="1:8" ht="12" customHeight="1">
      <c r="A103" s="34"/>
      <c r="B103" s="34"/>
      <c r="C103" s="36"/>
      <c r="D103" s="36"/>
      <c r="E103" s="36"/>
      <c r="H103" s="36"/>
    </row>
    <row r="104" spans="1:8" ht="12.75" customHeight="1">
      <c r="A104" s="34"/>
      <c r="B104" s="34"/>
      <c r="C104" s="36"/>
      <c r="D104" s="36"/>
      <c r="E104" s="36"/>
      <c r="H104" s="36"/>
    </row>
    <row r="105" spans="1:2" s="36" customFormat="1" ht="12" customHeight="1">
      <c r="A105" s="34"/>
      <c r="B105" s="34"/>
    </row>
    <row r="106" spans="1:2" s="36" customFormat="1" ht="13.5" customHeight="1">
      <c r="A106" s="34"/>
      <c r="B106" s="34"/>
    </row>
    <row r="107" spans="1:2" s="36" customFormat="1" ht="12" customHeight="1">
      <c r="A107" s="34"/>
      <c r="B107" s="34"/>
    </row>
    <row r="108" spans="1:2" s="36" customFormat="1" ht="12.75" customHeight="1">
      <c r="A108" s="34"/>
      <c r="B108" s="34"/>
    </row>
    <row r="109" spans="1:8" s="41" customFormat="1" ht="6" customHeight="1">
      <c r="A109" s="70"/>
      <c r="B109" s="70"/>
      <c r="C109" s="35"/>
      <c r="D109" s="35"/>
      <c r="E109" s="35"/>
      <c r="H109" s="35"/>
    </row>
    <row r="110" spans="1:8" s="41" customFormat="1" ht="12" customHeight="1">
      <c r="A110" s="70"/>
      <c r="B110" s="70"/>
      <c r="C110" s="35"/>
      <c r="D110" s="35"/>
      <c r="E110" s="35"/>
      <c r="H110" s="35"/>
    </row>
    <row r="111" spans="2:8" ht="15.75" customHeight="1">
      <c r="B111" s="34"/>
      <c r="C111" s="36"/>
      <c r="D111" s="36"/>
      <c r="E111" s="36"/>
      <c r="H111" s="36"/>
    </row>
    <row r="112" spans="3:8" ht="13.5" customHeight="1">
      <c r="C112" s="36"/>
      <c r="D112" s="36"/>
      <c r="E112" s="36"/>
      <c r="H112" s="36"/>
    </row>
    <row r="113" spans="1:8" s="36" customFormat="1" ht="13.5" customHeight="1">
      <c r="A113" s="34"/>
      <c r="B113" s="34"/>
      <c r="E113" s="35"/>
      <c r="H113" s="35"/>
    </row>
    <row r="114" spans="1:2" s="36" customFormat="1" ht="14.25" customHeight="1">
      <c r="A114" s="133"/>
      <c r="B114" s="34"/>
    </row>
    <row r="115" spans="1:2" s="36" customFormat="1" ht="13.5">
      <c r="A115" s="34"/>
      <c r="B115" s="34"/>
    </row>
    <row r="116" spans="1:2" s="36" customFormat="1" ht="13.5">
      <c r="A116" s="34"/>
      <c r="B116" s="34"/>
    </row>
    <row r="117" spans="1:2" s="36" customFormat="1" ht="13.5">
      <c r="A117" s="34"/>
      <c r="B117" s="34"/>
    </row>
    <row r="118" spans="1:2" s="36" customFormat="1" ht="13.5">
      <c r="A118" s="34"/>
      <c r="B118" s="34"/>
    </row>
    <row r="119" s="36" customFormat="1" ht="13.5"/>
    <row r="120" s="36" customFormat="1" ht="13.5"/>
    <row r="121" s="36" customFormat="1" ht="13.5"/>
    <row r="122" s="41" customFormat="1" ht="13.5"/>
    <row r="125" spans="1:7" s="36" customFormat="1" ht="13.5">
      <c r="A125" s="34"/>
      <c r="B125" s="34"/>
      <c r="E125" s="35"/>
      <c r="F125" s="35"/>
      <c r="G125" s="35"/>
    </row>
    <row r="127" spans="1:5" ht="13.5">
      <c r="A127" s="72"/>
      <c r="B127" s="72"/>
      <c r="D127" s="36"/>
      <c r="E127" s="36"/>
    </row>
    <row r="128" spans="1:7" s="36" customFormat="1" ht="13.5">
      <c r="A128" s="34"/>
      <c r="B128" s="34"/>
      <c r="E128" s="35"/>
      <c r="F128" s="35"/>
      <c r="G128" s="35"/>
    </row>
    <row r="129" spans="1:7" s="36" customFormat="1" ht="13.5">
      <c r="A129" s="34"/>
      <c r="B129" s="34"/>
      <c r="E129" s="35"/>
      <c r="F129" s="35"/>
      <c r="G129" s="35"/>
    </row>
    <row r="130" spans="1:7" s="36" customFormat="1" ht="13.5">
      <c r="A130" s="34"/>
      <c r="B130" s="34"/>
      <c r="E130" s="35"/>
      <c r="F130" s="35"/>
      <c r="G130" s="35"/>
    </row>
    <row r="131" spans="1:7" s="36" customFormat="1" ht="13.5">
      <c r="A131" s="34"/>
      <c r="B131" s="34"/>
      <c r="E131" s="35"/>
      <c r="F131" s="35"/>
      <c r="G131" s="35"/>
    </row>
    <row r="132" spans="1:7" s="36" customFormat="1" ht="13.5">
      <c r="A132" s="34"/>
      <c r="B132" s="34"/>
      <c r="E132" s="35"/>
      <c r="F132" s="35"/>
      <c r="G132" s="35"/>
    </row>
    <row r="133" spans="1:7" s="36" customFormat="1" ht="13.5">
      <c r="A133" s="34"/>
      <c r="B133" s="34"/>
      <c r="E133" s="35"/>
      <c r="F133" s="35"/>
      <c r="G133" s="35"/>
    </row>
    <row r="134" spans="1:7" s="36" customFormat="1" ht="13.5">
      <c r="A134" s="34"/>
      <c r="B134" s="34"/>
      <c r="E134" s="35"/>
      <c r="F134" s="35"/>
      <c r="G134" s="35"/>
    </row>
    <row r="135" spans="1:7" s="36" customFormat="1" ht="13.5">
      <c r="A135" s="34"/>
      <c r="B135" s="34"/>
      <c r="E135" s="35"/>
      <c r="F135" s="35"/>
      <c r="G135" s="35"/>
    </row>
    <row r="136" spans="1:7" s="36" customFormat="1" ht="13.5">
      <c r="A136" s="34"/>
      <c r="B136" s="34"/>
      <c r="E136" s="35"/>
      <c r="F136" s="35"/>
      <c r="G136" s="35"/>
    </row>
    <row r="137" spans="1:7" s="36" customFormat="1" ht="13.5">
      <c r="A137" s="34"/>
      <c r="B137" s="34"/>
      <c r="E137" s="35"/>
      <c r="F137" s="35"/>
      <c r="G137" s="35"/>
    </row>
    <row r="138" spans="1:7" s="36" customFormat="1" ht="13.5">
      <c r="A138" s="34"/>
      <c r="B138" s="34"/>
      <c r="E138" s="35"/>
      <c r="F138" s="35"/>
      <c r="G138" s="35"/>
    </row>
    <row r="139" spans="1:7" s="36" customFormat="1" ht="13.5">
      <c r="A139" s="34"/>
      <c r="B139" s="34"/>
      <c r="E139" s="35"/>
      <c r="F139" s="35"/>
      <c r="G139" s="35"/>
    </row>
    <row r="140" spans="1:7" s="36" customFormat="1" ht="13.5">
      <c r="A140" s="34"/>
      <c r="B140" s="34"/>
      <c r="E140" s="35"/>
      <c r="F140" s="35"/>
      <c r="G140" s="35"/>
    </row>
    <row r="141" spans="1:7" s="36" customFormat="1" ht="13.5">
      <c r="A141" s="34"/>
      <c r="B141" s="34"/>
      <c r="E141" s="35"/>
      <c r="F141" s="35"/>
      <c r="G141" s="35"/>
    </row>
    <row r="142" spans="1:7" s="36" customFormat="1" ht="13.5">
      <c r="A142" s="34"/>
      <c r="B142" s="34"/>
      <c r="E142" s="35"/>
      <c r="F142" s="35"/>
      <c r="G142" s="35"/>
    </row>
    <row r="143" spans="1:7" s="36" customFormat="1" ht="13.5">
      <c r="A143" s="34"/>
      <c r="B143" s="34"/>
      <c r="E143" s="35"/>
      <c r="F143" s="35"/>
      <c r="G143" s="35"/>
    </row>
    <row r="144" spans="1:7" s="36" customFormat="1" ht="13.5">
      <c r="A144" s="34"/>
      <c r="B144" s="34"/>
      <c r="E144" s="35"/>
      <c r="F144" s="35"/>
      <c r="G144" s="35"/>
    </row>
    <row r="145" spans="1:7" s="36" customFormat="1" ht="13.5">
      <c r="A145" s="34"/>
      <c r="B145" s="34"/>
      <c r="E145" s="35"/>
      <c r="F145" s="35"/>
      <c r="G145" s="35"/>
    </row>
    <row r="146" spans="1:7" s="36" customFormat="1" ht="13.5">
      <c r="A146" s="34"/>
      <c r="B146" s="34"/>
      <c r="E146" s="35"/>
      <c r="F146" s="35"/>
      <c r="G146" s="35"/>
    </row>
    <row r="147" spans="1:7" s="36" customFormat="1" ht="13.5">
      <c r="A147" s="34"/>
      <c r="B147" s="34"/>
      <c r="E147" s="35"/>
      <c r="F147" s="35"/>
      <c r="G147" s="35"/>
    </row>
    <row r="148" spans="1:7" s="36" customFormat="1" ht="13.5">
      <c r="A148" s="34"/>
      <c r="B148" s="34"/>
      <c r="E148" s="35"/>
      <c r="F148" s="35"/>
      <c r="G148" s="35"/>
    </row>
    <row r="149" spans="1:7" s="36" customFormat="1" ht="13.5">
      <c r="A149" s="34"/>
      <c r="B149" s="34"/>
      <c r="E149" s="35"/>
      <c r="F149" s="35"/>
      <c r="G149" s="35"/>
    </row>
    <row r="150" spans="1:7" s="36" customFormat="1" ht="13.5">
      <c r="A150" s="34"/>
      <c r="B150" s="34"/>
      <c r="E150" s="35"/>
      <c r="F150" s="35"/>
      <c r="G150" s="35"/>
    </row>
    <row r="151" spans="1:2" s="36" customFormat="1" ht="12" customHeight="1">
      <c r="A151" s="34"/>
      <c r="B151" s="34"/>
    </row>
    <row r="152" spans="1:2" s="36" customFormat="1" ht="12" customHeight="1">
      <c r="A152" s="34"/>
      <c r="B152" s="34"/>
    </row>
    <row r="153" spans="1:2" s="36" customFormat="1" ht="8.25" customHeight="1">
      <c r="A153" s="34"/>
      <c r="B153" s="34"/>
    </row>
    <row r="154" spans="1:5" ht="13.5">
      <c r="A154" s="34"/>
      <c r="B154" s="34"/>
      <c r="C154" s="36"/>
      <c r="D154" s="36"/>
      <c r="E154" s="36"/>
    </row>
    <row r="155" spans="1:2" s="36" customFormat="1" ht="13.5">
      <c r="A155" s="34"/>
      <c r="B155" s="34"/>
    </row>
    <row r="156" spans="1:2" s="36" customFormat="1" ht="13.5">
      <c r="A156" s="34"/>
      <c r="B156" s="34"/>
    </row>
    <row r="157" spans="1:2" s="36" customFormat="1" ht="13.5">
      <c r="A157" s="34"/>
      <c r="B157" s="34"/>
    </row>
    <row r="158" spans="1:2" s="36" customFormat="1" ht="13.5">
      <c r="A158" s="34"/>
      <c r="B158" s="34"/>
    </row>
    <row r="159" spans="1:2" s="36" customFormat="1" ht="13.5">
      <c r="A159" s="34"/>
      <c r="B159" s="34"/>
    </row>
    <row r="160" spans="1:2" s="36" customFormat="1" ht="13.5">
      <c r="A160" s="34"/>
      <c r="B160" s="34"/>
    </row>
    <row r="161" spans="1:2" s="36" customFormat="1" ht="13.5">
      <c r="A161" s="34"/>
      <c r="B161" s="34"/>
    </row>
  </sheetData>
  <sheetProtection/>
  <mergeCells count="3">
    <mergeCell ref="C3:H3"/>
    <mergeCell ref="C4:E4"/>
    <mergeCell ref="F4:H4"/>
  </mergeCells>
  <printOptions/>
  <pageMargins left="0.7874015748031497" right="0.6692913385826772" top="0.5118110236220472" bottom="0.5118110236220472" header="0.5118110236220472" footer="0.5118110236220472"/>
  <pageSetup horizontalDpi="1200" verticalDpi="1200" orientation="portrait" paperSize="9" scale="98" r:id="rId2"/>
  <headerFooter alignWithMargins="0">
    <oddFooter>&amp;C&amp;"Arial CE,Regular"&amp;10 30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5.875" style="66" customWidth="1"/>
    <col min="2" max="2" width="12.375" style="66" customWidth="1"/>
    <col min="3" max="3" width="7.375" style="63" customWidth="1"/>
    <col min="4" max="4" width="7.625" style="63" customWidth="1"/>
    <col min="5" max="5" width="9.875" style="63" customWidth="1"/>
    <col min="6" max="6" width="6.125" style="63" customWidth="1"/>
    <col min="7" max="7" width="8.625" style="63" customWidth="1"/>
    <col min="8" max="8" width="11.375" style="63" customWidth="1"/>
    <col min="9" max="9" width="3.25390625" style="63" customWidth="1"/>
    <col min="10" max="10" width="6.625" style="63" customWidth="1"/>
    <col min="11" max="11" width="11.75390625" style="63" customWidth="1"/>
    <col min="12" max="13" width="6.625" style="63" customWidth="1"/>
    <col min="14" max="14" width="12.75390625" style="63" customWidth="1"/>
    <col min="15" max="15" width="6.625" style="63" customWidth="1"/>
    <col min="16" max="16" width="6.00390625" style="63" customWidth="1"/>
    <col min="17" max="16384" width="6.625" style="63" customWidth="1"/>
  </cols>
  <sheetData>
    <row r="1" spans="1:7" ht="13.5">
      <c r="A1" s="64" t="s">
        <v>263</v>
      </c>
      <c r="B1" s="64"/>
      <c r="C1" s="65"/>
      <c r="D1" s="65"/>
      <c r="E1" s="65"/>
      <c r="F1" s="65"/>
      <c r="G1" s="65"/>
    </row>
    <row r="2" spans="1:9" ht="7.5" customHeight="1">
      <c r="A2" s="71"/>
      <c r="B2" s="71"/>
      <c r="C2" s="72"/>
      <c r="D2" s="72"/>
      <c r="E2" s="72"/>
      <c r="F2" s="72"/>
      <c r="G2" s="72"/>
      <c r="H2" s="72"/>
      <c r="I2" s="18"/>
    </row>
    <row r="3" spans="1:9" ht="12" customHeight="1">
      <c r="A3" s="130"/>
      <c r="B3" s="138"/>
      <c r="C3" s="450" t="s">
        <v>140</v>
      </c>
      <c r="D3" s="450"/>
      <c r="E3" s="450"/>
      <c r="F3" s="450"/>
      <c r="G3" s="450"/>
      <c r="H3" s="450"/>
      <c r="I3" s="18"/>
    </row>
    <row r="4" spans="1:9" ht="12.75" customHeight="1">
      <c r="A4" s="70" t="s">
        <v>11</v>
      </c>
      <c r="B4" s="70" t="s">
        <v>11</v>
      </c>
      <c r="C4" s="451" t="s">
        <v>12</v>
      </c>
      <c r="D4" s="451"/>
      <c r="E4" s="451"/>
      <c r="F4" s="451" t="s">
        <v>13</v>
      </c>
      <c r="G4" s="451"/>
      <c r="H4" s="451"/>
      <c r="I4" s="18"/>
    </row>
    <row r="5" spans="1:9" ht="12.75" customHeight="1">
      <c r="A5" s="70" t="s">
        <v>116</v>
      </c>
      <c r="B5" s="70" t="s">
        <v>58</v>
      </c>
      <c r="C5" s="41" t="s">
        <v>5</v>
      </c>
      <c r="D5" s="41" t="s">
        <v>5</v>
      </c>
      <c r="E5" s="41" t="s">
        <v>45</v>
      </c>
      <c r="F5" s="41" t="s">
        <v>5</v>
      </c>
      <c r="G5" s="41" t="s">
        <v>5</v>
      </c>
      <c r="H5" s="41" t="s">
        <v>45</v>
      </c>
      <c r="I5" s="18"/>
    </row>
    <row r="6" spans="1:9" s="65" customFormat="1" ht="12.75" customHeight="1">
      <c r="A6" s="70"/>
      <c r="B6" s="70"/>
      <c r="C6" s="41" t="s">
        <v>6</v>
      </c>
      <c r="D6" s="41" t="s">
        <v>7</v>
      </c>
      <c r="E6" s="41" t="s">
        <v>56</v>
      </c>
      <c r="F6" s="41" t="s">
        <v>6</v>
      </c>
      <c r="G6" s="41" t="s">
        <v>7</v>
      </c>
      <c r="H6" s="41" t="s">
        <v>56</v>
      </c>
      <c r="I6" s="9"/>
    </row>
    <row r="7" spans="1:9" ht="11.25" customHeight="1">
      <c r="A7" s="131"/>
      <c r="B7" s="139"/>
      <c r="C7" s="42"/>
      <c r="D7" s="42"/>
      <c r="E7" s="42" t="s">
        <v>8</v>
      </c>
      <c r="F7" s="42"/>
      <c r="G7" s="42"/>
      <c r="H7" s="42" t="s">
        <v>8</v>
      </c>
      <c r="I7" s="18"/>
    </row>
    <row r="8" spans="1:9" s="65" customFormat="1" ht="15.75" customHeight="1">
      <c r="A8" s="32" t="s">
        <v>86</v>
      </c>
      <c r="B8" s="32" t="s">
        <v>288</v>
      </c>
      <c r="C8" s="9">
        <v>59</v>
      </c>
      <c r="D8" s="9">
        <v>997</v>
      </c>
      <c r="E8" s="78" t="s">
        <v>194</v>
      </c>
      <c r="F8" s="9">
        <v>19</v>
      </c>
      <c r="G8" s="65">
        <v>88</v>
      </c>
      <c r="H8" s="81" t="s">
        <v>194</v>
      </c>
      <c r="I8" s="9"/>
    </row>
    <row r="9" spans="2:9" ht="15.75" customHeight="1">
      <c r="B9" s="23" t="s">
        <v>192</v>
      </c>
      <c r="C9" s="18" t="s">
        <v>145</v>
      </c>
      <c r="D9" s="18" t="s">
        <v>145</v>
      </c>
      <c r="E9" s="78" t="s">
        <v>194</v>
      </c>
      <c r="F9" s="18">
        <v>1</v>
      </c>
      <c r="G9" s="63" t="s">
        <v>194</v>
      </c>
      <c r="H9" s="81" t="s">
        <v>194</v>
      </c>
      <c r="I9" s="18"/>
    </row>
    <row r="10" spans="1:9" ht="15.75" customHeight="1">
      <c r="A10" s="23"/>
      <c r="B10" s="23" t="s">
        <v>289</v>
      </c>
      <c r="C10" s="18" t="s">
        <v>145</v>
      </c>
      <c r="D10" s="18" t="s">
        <v>145</v>
      </c>
      <c r="E10" s="78" t="s">
        <v>194</v>
      </c>
      <c r="F10" s="18">
        <v>9</v>
      </c>
      <c r="G10" s="63">
        <v>19</v>
      </c>
      <c r="H10" s="81" t="s">
        <v>194</v>
      </c>
      <c r="I10" s="18"/>
    </row>
    <row r="11" spans="1:9" ht="14.25" customHeight="1">
      <c r="A11" s="23"/>
      <c r="B11" s="23" t="s">
        <v>83</v>
      </c>
      <c r="C11" s="18">
        <v>1</v>
      </c>
      <c r="D11" s="18" t="s">
        <v>145</v>
      </c>
      <c r="E11" s="78" t="s">
        <v>194</v>
      </c>
      <c r="F11" s="18">
        <v>2</v>
      </c>
      <c r="G11" s="63">
        <v>5</v>
      </c>
      <c r="H11" s="81" t="s">
        <v>194</v>
      </c>
      <c r="I11" s="18"/>
    </row>
    <row r="12" spans="1:9" ht="12" customHeight="1">
      <c r="A12" s="23"/>
      <c r="B12" s="23" t="s">
        <v>189</v>
      </c>
      <c r="C12" s="18" t="s">
        <v>145</v>
      </c>
      <c r="D12" s="18" t="s">
        <v>145</v>
      </c>
      <c r="E12" s="78" t="s">
        <v>194</v>
      </c>
      <c r="F12" s="18">
        <v>1</v>
      </c>
      <c r="G12" s="63">
        <v>2</v>
      </c>
      <c r="H12" s="81" t="s">
        <v>194</v>
      </c>
      <c r="I12" s="18"/>
    </row>
    <row r="13" spans="1:9" ht="12" customHeight="1">
      <c r="A13" s="23"/>
      <c r="B13" s="23" t="s">
        <v>330</v>
      </c>
      <c r="C13" s="18">
        <v>58</v>
      </c>
      <c r="D13" s="18">
        <v>997</v>
      </c>
      <c r="E13" s="78" t="s">
        <v>194</v>
      </c>
      <c r="F13" s="18">
        <v>4</v>
      </c>
      <c r="G13" s="63">
        <v>61</v>
      </c>
      <c r="H13" s="81" t="s">
        <v>194</v>
      </c>
      <c r="I13" s="18"/>
    </row>
    <row r="14" spans="1:16" s="72" customFormat="1" ht="12" customHeight="1">
      <c r="A14" s="34"/>
      <c r="B14" s="34" t="s">
        <v>132</v>
      </c>
      <c r="C14" s="18" t="s">
        <v>145</v>
      </c>
      <c r="D14" s="18" t="s">
        <v>145</v>
      </c>
      <c r="E14" s="78" t="s">
        <v>194</v>
      </c>
      <c r="F14" s="36">
        <v>2</v>
      </c>
      <c r="G14" s="72">
        <v>1</v>
      </c>
      <c r="H14" s="81" t="s">
        <v>194</v>
      </c>
      <c r="I14" s="36"/>
      <c r="K14" s="80"/>
      <c r="O14" s="36"/>
      <c r="P14" s="36"/>
    </row>
    <row r="15" spans="1:16" s="72" customFormat="1" ht="5.25" customHeight="1">
      <c r="A15" s="34"/>
      <c r="B15" s="34"/>
      <c r="C15" s="18"/>
      <c r="D15" s="18"/>
      <c r="E15" s="78"/>
      <c r="F15" s="36"/>
      <c r="H15" s="81"/>
      <c r="I15" s="36"/>
      <c r="K15" s="80"/>
      <c r="O15" s="36"/>
      <c r="P15" s="36"/>
    </row>
    <row r="16" spans="1:16" s="41" customFormat="1" ht="14.25" customHeight="1">
      <c r="A16" s="417" t="s">
        <v>132</v>
      </c>
      <c r="B16" s="33" t="s">
        <v>288</v>
      </c>
      <c r="C16" s="35">
        <v>303</v>
      </c>
      <c r="D16" s="35">
        <v>12800</v>
      </c>
      <c r="E16" s="78" t="s">
        <v>194</v>
      </c>
      <c r="F16" s="35">
        <v>14</v>
      </c>
      <c r="G16" s="41">
        <v>101</v>
      </c>
      <c r="H16" s="81" t="s">
        <v>194</v>
      </c>
      <c r="I16" s="35"/>
      <c r="K16" s="79"/>
      <c r="O16" s="35"/>
      <c r="P16" s="224"/>
    </row>
    <row r="17" spans="1:16" s="72" customFormat="1" ht="12" customHeight="1">
      <c r="A17" s="34"/>
      <c r="B17" s="34" t="s">
        <v>192</v>
      </c>
      <c r="C17" s="18" t="s">
        <v>145</v>
      </c>
      <c r="D17" s="18" t="s">
        <v>145</v>
      </c>
      <c r="E17" s="78" t="s">
        <v>194</v>
      </c>
      <c r="F17" s="36">
        <v>1</v>
      </c>
      <c r="G17" s="72">
        <v>10</v>
      </c>
      <c r="H17" s="81" t="s">
        <v>194</v>
      </c>
      <c r="I17" s="36"/>
      <c r="K17" s="80"/>
      <c r="O17" s="36"/>
      <c r="P17" s="176"/>
    </row>
    <row r="18" spans="1:16" s="72" customFormat="1" ht="12" customHeight="1">
      <c r="A18" s="34"/>
      <c r="B18" s="34" t="s">
        <v>289</v>
      </c>
      <c r="C18" s="18" t="s">
        <v>145</v>
      </c>
      <c r="D18" s="18" t="s">
        <v>145</v>
      </c>
      <c r="E18" s="78" t="s">
        <v>194</v>
      </c>
      <c r="F18" s="36">
        <v>7</v>
      </c>
      <c r="G18" s="72">
        <v>47</v>
      </c>
      <c r="H18" s="81" t="s">
        <v>194</v>
      </c>
      <c r="I18" s="36"/>
      <c r="K18" s="80"/>
      <c r="O18" s="36"/>
      <c r="P18" s="176"/>
    </row>
    <row r="19" spans="1:16" s="72" customFormat="1" ht="12" customHeight="1">
      <c r="A19" s="34"/>
      <c r="B19" s="34" t="s">
        <v>84</v>
      </c>
      <c r="C19" s="36">
        <v>1</v>
      </c>
      <c r="D19" s="18" t="s">
        <v>145</v>
      </c>
      <c r="E19" s="78" t="s">
        <v>194</v>
      </c>
      <c r="F19" s="36">
        <v>1</v>
      </c>
      <c r="G19" s="72">
        <v>35</v>
      </c>
      <c r="H19" s="81" t="s">
        <v>194</v>
      </c>
      <c r="I19" s="36"/>
      <c r="K19" s="80"/>
      <c r="O19" s="36"/>
      <c r="P19" s="176"/>
    </row>
    <row r="20" spans="1:16" s="72" customFormat="1" ht="12" customHeight="1">
      <c r="A20" s="34"/>
      <c r="B20" s="34" t="s">
        <v>189</v>
      </c>
      <c r="C20" s="36">
        <v>2</v>
      </c>
      <c r="D20" s="18" t="s">
        <v>145</v>
      </c>
      <c r="E20" s="78" t="s">
        <v>194</v>
      </c>
      <c r="F20" s="36" t="s">
        <v>145</v>
      </c>
      <c r="G20" s="63" t="s">
        <v>194</v>
      </c>
      <c r="H20" s="81" t="s">
        <v>194</v>
      </c>
      <c r="I20" s="36"/>
      <c r="K20" s="80"/>
      <c r="O20" s="36"/>
      <c r="P20" s="176"/>
    </row>
    <row r="21" spans="1:16" s="72" customFormat="1" ht="12" customHeight="1">
      <c r="A21" s="71"/>
      <c r="B21" s="34" t="s">
        <v>330</v>
      </c>
      <c r="C21" s="18">
        <v>299</v>
      </c>
      <c r="D21" s="18">
        <v>12800</v>
      </c>
      <c r="E21" s="78" t="s">
        <v>194</v>
      </c>
      <c r="F21" s="36">
        <v>4</v>
      </c>
      <c r="G21" s="72">
        <v>4</v>
      </c>
      <c r="H21" s="81" t="s">
        <v>194</v>
      </c>
      <c r="I21" s="36"/>
      <c r="K21" s="80"/>
      <c r="O21" s="36"/>
      <c r="P21" s="176"/>
    </row>
    <row r="22" spans="1:16" s="72" customFormat="1" ht="12" customHeight="1">
      <c r="A22" s="34"/>
      <c r="B22" s="34" t="s">
        <v>191</v>
      </c>
      <c r="C22" s="18">
        <v>1</v>
      </c>
      <c r="D22" s="18" t="s">
        <v>145</v>
      </c>
      <c r="E22" s="78" t="s">
        <v>194</v>
      </c>
      <c r="F22" s="36">
        <v>1</v>
      </c>
      <c r="G22" s="72">
        <v>5</v>
      </c>
      <c r="H22" s="81" t="s">
        <v>194</v>
      </c>
      <c r="I22" s="36"/>
      <c r="K22" s="80"/>
      <c r="O22" s="36"/>
      <c r="P22" s="176"/>
    </row>
    <row r="23" spans="1:16" s="72" customFormat="1" ht="3" customHeight="1">
      <c r="A23" s="34"/>
      <c r="B23" s="34"/>
      <c r="C23" s="18"/>
      <c r="D23" s="18"/>
      <c r="E23" s="78"/>
      <c r="F23" s="36"/>
      <c r="H23" s="81"/>
      <c r="I23" s="36"/>
      <c r="K23" s="80"/>
      <c r="O23" s="36"/>
      <c r="P23" s="176"/>
    </row>
    <row r="24" spans="1:16" s="41" customFormat="1" ht="12" customHeight="1">
      <c r="A24" s="33" t="s">
        <v>190</v>
      </c>
      <c r="B24" s="33" t="s">
        <v>288</v>
      </c>
      <c r="C24" s="18" t="s">
        <v>145</v>
      </c>
      <c r="D24" s="18" t="s">
        <v>145</v>
      </c>
      <c r="E24" s="78" t="s">
        <v>194</v>
      </c>
      <c r="F24" s="35">
        <v>74</v>
      </c>
      <c r="G24" s="41">
        <v>843</v>
      </c>
      <c r="H24" s="81" t="s">
        <v>194</v>
      </c>
      <c r="I24" s="35"/>
      <c r="O24" s="35"/>
      <c r="P24" s="224"/>
    </row>
    <row r="25" spans="1:16" s="72" customFormat="1" ht="12" customHeight="1">
      <c r="A25" s="34"/>
      <c r="B25" s="34" t="s">
        <v>289</v>
      </c>
      <c r="C25" s="18" t="s">
        <v>145</v>
      </c>
      <c r="D25" s="18" t="s">
        <v>145</v>
      </c>
      <c r="E25" s="78" t="s">
        <v>194</v>
      </c>
      <c r="F25" s="36">
        <v>19</v>
      </c>
      <c r="G25" s="72">
        <v>16</v>
      </c>
      <c r="H25" s="81" t="s">
        <v>194</v>
      </c>
      <c r="I25" s="36"/>
      <c r="O25" s="36"/>
      <c r="P25" s="36"/>
    </row>
    <row r="26" spans="1:9" s="72" customFormat="1" ht="12" customHeight="1">
      <c r="A26" s="34"/>
      <c r="B26" s="34" t="s">
        <v>83</v>
      </c>
      <c r="C26" s="18" t="s">
        <v>145</v>
      </c>
      <c r="D26" s="18" t="s">
        <v>145</v>
      </c>
      <c r="E26" s="78" t="s">
        <v>194</v>
      </c>
      <c r="F26" s="36">
        <v>3</v>
      </c>
      <c r="G26" s="63" t="s">
        <v>194</v>
      </c>
      <c r="H26" s="81" t="s">
        <v>194</v>
      </c>
      <c r="I26" s="36"/>
    </row>
    <row r="27" spans="1:9" s="72" customFormat="1" ht="12" customHeight="1">
      <c r="A27" s="34"/>
      <c r="B27" s="34" t="s">
        <v>189</v>
      </c>
      <c r="C27" s="18" t="s">
        <v>145</v>
      </c>
      <c r="D27" s="18" t="s">
        <v>145</v>
      </c>
      <c r="E27" s="78" t="s">
        <v>194</v>
      </c>
      <c r="F27" s="36">
        <v>1</v>
      </c>
      <c r="G27" s="72">
        <v>3</v>
      </c>
      <c r="H27" s="81" t="s">
        <v>194</v>
      </c>
      <c r="I27" s="36"/>
    </row>
    <row r="28" spans="1:9" s="72" customFormat="1" ht="11.25" customHeight="1">
      <c r="A28" s="34"/>
      <c r="B28" s="34" t="s">
        <v>330</v>
      </c>
      <c r="C28" s="18" t="s">
        <v>145</v>
      </c>
      <c r="D28" s="18" t="s">
        <v>145</v>
      </c>
      <c r="E28" s="78" t="s">
        <v>194</v>
      </c>
      <c r="F28" s="36">
        <v>46</v>
      </c>
      <c r="G28" s="72">
        <v>823</v>
      </c>
      <c r="H28" s="81" t="s">
        <v>194</v>
      </c>
      <c r="I28" s="36"/>
    </row>
    <row r="29" spans="1:9" s="72" customFormat="1" ht="12" customHeight="1">
      <c r="A29" s="34"/>
      <c r="B29" s="34" t="s">
        <v>132</v>
      </c>
      <c r="C29" s="18" t="s">
        <v>145</v>
      </c>
      <c r="D29" s="18" t="s">
        <v>145</v>
      </c>
      <c r="E29" s="78" t="s">
        <v>194</v>
      </c>
      <c r="F29" s="36">
        <v>5</v>
      </c>
      <c r="G29" s="72">
        <v>1</v>
      </c>
      <c r="H29" s="81" t="s">
        <v>194</v>
      </c>
      <c r="I29" s="36"/>
    </row>
    <row r="30" spans="1:9" s="72" customFormat="1" ht="5.25" customHeight="1">
      <c r="A30" s="34"/>
      <c r="B30" s="34"/>
      <c r="C30" s="18"/>
      <c r="D30" s="18"/>
      <c r="E30" s="78"/>
      <c r="F30" s="36"/>
      <c r="H30" s="81"/>
      <c r="I30" s="36"/>
    </row>
    <row r="31" spans="1:12" s="65" customFormat="1" ht="12" customHeight="1">
      <c r="A31" s="33" t="s">
        <v>291</v>
      </c>
      <c r="B31" s="32" t="s">
        <v>288</v>
      </c>
      <c r="C31" s="9">
        <v>1037</v>
      </c>
      <c r="D31" s="9">
        <v>69336</v>
      </c>
      <c r="E31" s="78">
        <v>200.6</v>
      </c>
      <c r="F31" s="9">
        <v>79</v>
      </c>
      <c r="G31" s="65">
        <v>72</v>
      </c>
      <c r="H31" s="81" t="s">
        <v>194</v>
      </c>
      <c r="I31" s="9"/>
      <c r="L31" s="422"/>
    </row>
    <row r="32" spans="1:16" s="72" customFormat="1" ht="12" customHeight="1">
      <c r="A32" s="71"/>
      <c r="B32" s="34" t="s">
        <v>81</v>
      </c>
      <c r="C32" s="18" t="s">
        <v>145</v>
      </c>
      <c r="D32" s="18" t="s">
        <v>145</v>
      </c>
      <c r="E32" s="78" t="s">
        <v>194</v>
      </c>
      <c r="F32" s="36">
        <v>7</v>
      </c>
      <c r="G32" s="72">
        <v>5</v>
      </c>
      <c r="H32" s="81" t="s">
        <v>194</v>
      </c>
      <c r="I32" s="36"/>
      <c r="O32" s="36"/>
      <c r="P32" s="36"/>
    </row>
    <row r="33" spans="1:16" s="72" customFormat="1" ht="12" customHeight="1">
      <c r="A33" s="34"/>
      <c r="B33" s="34" t="s">
        <v>289</v>
      </c>
      <c r="C33" s="18" t="s">
        <v>145</v>
      </c>
      <c r="D33" s="18" t="s">
        <v>145</v>
      </c>
      <c r="E33" s="78" t="s">
        <v>194</v>
      </c>
      <c r="F33" s="36">
        <v>18</v>
      </c>
      <c r="G33" s="72">
        <v>17</v>
      </c>
      <c r="H33" s="81" t="s">
        <v>194</v>
      </c>
      <c r="I33" s="36"/>
      <c r="K33" s="80"/>
      <c r="O33" s="36"/>
      <c r="P33" s="36"/>
    </row>
    <row r="34" spans="1:16" s="72" customFormat="1" ht="12" customHeight="1">
      <c r="A34" s="34"/>
      <c r="B34" s="34" t="s">
        <v>83</v>
      </c>
      <c r="C34" s="18">
        <v>229</v>
      </c>
      <c r="D34" s="18" t="s">
        <v>145</v>
      </c>
      <c r="E34" s="69">
        <v>200.6</v>
      </c>
      <c r="F34" s="36">
        <v>19</v>
      </c>
      <c r="G34" s="72">
        <v>9</v>
      </c>
      <c r="H34" s="81" t="s">
        <v>194</v>
      </c>
      <c r="I34" s="36"/>
      <c r="K34" s="80"/>
      <c r="O34" s="36"/>
      <c r="P34" s="36"/>
    </row>
    <row r="35" spans="1:12" ht="14.25" customHeight="1">
      <c r="A35" s="23"/>
      <c r="B35" s="23" t="s">
        <v>188</v>
      </c>
      <c r="C35" s="18">
        <v>3</v>
      </c>
      <c r="D35" s="18">
        <v>111</v>
      </c>
      <c r="E35" s="78" t="s">
        <v>194</v>
      </c>
      <c r="F35" s="18">
        <v>3</v>
      </c>
      <c r="G35" s="63">
        <v>1</v>
      </c>
      <c r="H35" s="81" t="s">
        <v>194</v>
      </c>
      <c r="I35" s="18"/>
      <c r="J35" s="136"/>
      <c r="K35" s="136"/>
      <c r="L35" s="136"/>
    </row>
    <row r="36" spans="1:12" ht="14.25" customHeight="1">
      <c r="A36" s="23"/>
      <c r="B36" s="23" t="s">
        <v>84</v>
      </c>
      <c r="C36" s="18" t="s">
        <v>145</v>
      </c>
      <c r="D36" s="18" t="s">
        <v>145</v>
      </c>
      <c r="E36" s="78" t="s">
        <v>194</v>
      </c>
      <c r="F36" s="18">
        <v>7</v>
      </c>
      <c r="G36" s="63" t="s">
        <v>194</v>
      </c>
      <c r="H36" s="81" t="s">
        <v>194</v>
      </c>
      <c r="I36" s="18"/>
      <c r="J36" s="136"/>
      <c r="K36" s="136"/>
      <c r="L36" s="136"/>
    </row>
    <row r="37" spans="1:12" ht="14.25" customHeight="1">
      <c r="A37" s="23"/>
      <c r="B37" s="23" t="s">
        <v>189</v>
      </c>
      <c r="C37" s="18" t="s">
        <v>145</v>
      </c>
      <c r="D37" s="18" t="s">
        <v>145</v>
      </c>
      <c r="E37" s="78" t="s">
        <v>194</v>
      </c>
      <c r="F37" s="18">
        <v>4</v>
      </c>
      <c r="G37" s="63">
        <v>15</v>
      </c>
      <c r="H37" s="81" t="s">
        <v>194</v>
      </c>
      <c r="I37" s="18"/>
      <c r="J37" s="136"/>
      <c r="K37" s="136"/>
      <c r="L37" s="136"/>
    </row>
    <row r="38" spans="1:12" ht="12" customHeight="1">
      <c r="A38" s="23"/>
      <c r="B38" s="23" t="s">
        <v>85</v>
      </c>
      <c r="C38" s="18" t="s">
        <v>145</v>
      </c>
      <c r="D38" s="18" t="s">
        <v>145</v>
      </c>
      <c r="E38" s="78" t="s">
        <v>194</v>
      </c>
      <c r="F38" s="18">
        <v>4</v>
      </c>
      <c r="G38" s="63">
        <v>7</v>
      </c>
      <c r="H38" s="81" t="s">
        <v>194</v>
      </c>
      <c r="I38" s="18"/>
      <c r="J38" s="136"/>
      <c r="K38" s="136"/>
      <c r="L38" s="136"/>
    </row>
    <row r="39" spans="1:12" ht="12" customHeight="1">
      <c r="A39" s="23"/>
      <c r="B39" s="23" t="s">
        <v>330</v>
      </c>
      <c r="C39" s="18">
        <v>805</v>
      </c>
      <c r="D39" s="18">
        <v>69225</v>
      </c>
      <c r="E39" s="78" t="s">
        <v>194</v>
      </c>
      <c r="F39" s="18">
        <v>13</v>
      </c>
      <c r="G39" s="63">
        <v>13</v>
      </c>
      <c r="H39" s="81" t="s">
        <v>194</v>
      </c>
      <c r="I39" s="18"/>
      <c r="J39" s="136"/>
      <c r="K39" s="136"/>
      <c r="L39" s="136"/>
    </row>
    <row r="40" spans="1:12" ht="12" customHeight="1">
      <c r="A40" s="23"/>
      <c r="B40" s="23" t="s">
        <v>86</v>
      </c>
      <c r="C40" s="18" t="s">
        <v>145</v>
      </c>
      <c r="D40" s="18" t="s">
        <v>145</v>
      </c>
      <c r="E40" s="78" t="s">
        <v>194</v>
      </c>
      <c r="F40" s="18">
        <v>1</v>
      </c>
      <c r="G40" s="63" t="s">
        <v>194</v>
      </c>
      <c r="H40" s="81" t="s">
        <v>194</v>
      </c>
      <c r="I40" s="18"/>
      <c r="J40" s="136"/>
      <c r="K40" s="136"/>
      <c r="L40" s="136"/>
    </row>
    <row r="41" spans="1:12" ht="12" customHeight="1">
      <c r="A41" s="416"/>
      <c r="B41" s="23" t="s">
        <v>132</v>
      </c>
      <c r="C41" s="18" t="s">
        <v>145</v>
      </c>
      <c r="D41" s="18" t="s">
        <v>145</v>
      </c>
      <c r="E41" s="78" t="s">
        <v>194</v>
      </c>
      <c r="F41" s="18">
        <v>2</v>
      </c>
      <c r="G41" s="63">
        <v>5</v>
      </c>
      <c r="H41" s="81" t="s">
        <v>194</v>
      </c>
      <c r="I41" s="18"/>
      <c r="J41" s="136"/>
      <c r="K41" s="136"/>
      <c r="L41" s="136"/>
    </row>
    <row r="42" spans="1:9" ht="12" customHeight="1">
      <c r="A42" s="58"/>
      <c r="B42" s="23" t="s">
        <v>190</v>
      </c>
      <c r="C42" s="18" t="s">
        <v>145</v>
      </c>
      <c r="D42" s="18" t="s">
        <v>145</v>
      </c>
      <c r="E42" s="78" t="s">
        <v>194</v>
      </c>
      <c r="F42" s="18">
        <v>1</v>
      </c>
      <c r="G42" s="63" t="s">
        <v>194</v>
      </c>
      <c r="H42" s="81" t="s">
        <v>194</v>
      </c>
      <c r="I42" s="18"/>
    </row>
    <row r="43" spans="1:9" ht="6" customHeight="1">
      <c r="A43" s="58"/>
      <c r="B43" s="23"/>
      <c r="C43" s="18"/>
      <c r="D43" s="18"/>
      <c r="E43" s="78"/>
      <c r="F43" s="18"/>
      <c r="H43" s="81"/>
      <c r="I43" s="18"/>
    </row>
    <row r="44" spans="1:9" s="65" customFormat="1" ht="12" customHeight="1">
      <c r="A44" s="7" t="s">
        <v>193</v>
      </c>
      <c r="B44" s="32" t="s">
        <v>288</v>
      </c>
      <c r="C44" s="18" t="s">
        <v>145</v>
      </c>
      <c r="D44" s="18" t="s">
        <v>145</v>
      </c>
      <c r="E44" s="78" t="s">
        <v>194</v>
      </c>
      <c r="F44" s="9">
        <v>9</v>
      </c>
      <c r="G44" s="65">
        <v>9</v>
      </c>
      <c r="H44" s="81" t="s">
        <v>194</v>
      </c>
      <c r="I44" s="9"/>
    </row>
    <row r="45" spans="1:9" ht="14.25" customHeight="1">
      <c r="A45" s="34"/>
      <c r="B45" s="23" t="s">
        <v>289</v>
      </c>
      <c r="C45" s="18" t="s">
        <v>145</v>
      </c>
      <c r="D45" s="18" t="s">
        <v>145</v>
      </c>
      <c r="E45" s="78" t="s">
        <v>194</v>
      </c>
      <c r="F45" s="18">
        <v>5</v>
      </c>
      <c r="G45" s="63">
        <v>7</v>
      </c>
      <c r="H45" s="81" t="s">
        <v>194</v>
      </c>
      <c r="I45" s="18"/>
    </row>
    <row r="46" spans="1:9" ht="13.5" customHeight="1">
      <c r="A46" s="34"/>
      <c r="B46" s="23" t="s">
        <v>290</v>
      </c>
      <c r="C46" s="18" t="s">
        <v>145</v>
      </c>
      <c r="D46" s="18" t="s">
        <v>145</v>
      </c>
      <c r="E46" s="78" t="s">
        <v>194</v>
      </c>
      <c r="F46" s="18">
        <v>3</v>
      </c>
      <c r="G46" s="63">
        <v>2</v>
      </c>
      <c r="H46" s="81" t="s">
        <v>194</v>
      </c>
      <c r="I46" s="18"/>
    </row>
    <row r="47" spans="1:8" ht="12" customHeight="1">
      <c r="A47" s="23"/>
      <c r="B47" s="23" t="s">
        <v>132</v>
      </c>
      <c r="C47" s="18" t="s">
        <v>145</v>
      </c>
      <c r="D47" s="18" t="s">
        <v>145</v>
      </c>
      <c r="E47" s="78" t="s">
        <v>194</v>
      </c>
      <c r="F47" s="63">
        <v>1</v>
      </c>
      <c r="G47" s="63" t="s">
        <v>194</v>
      </c>
      <c r="H47" s="81" t="s">
        <v>194</v>
      </c>
    </row>
    <row r="48" spans="1:8" ht="12" customHeight="1">
      <c r="A48" s="23"/>
      <c r="B48" s="23"/>
      <c r="C48" s="18"/>
      <c r="D48" s="18"/>
      <c r="E48" s="69"/>
      <c r="H48" s="69"/>
    </row>
    <row r="49" spans="1:8" ht="12" customHeight="1">
      <c r="A49" s="23"/>
      <c r="B49" s="23"/>
      <c r="C49" s="18"/>
      <c r="D49" s="18"/>
      <c r="E49" s="69"/>
      <c r="H49" s="69"/>
    </row>
    <row r="50" spans="1:8" ht="12" customHeight="1">
      <c r="A50" s="23"/>
      <c r="B50" s="23"/>
      <c r="C50" s="18"/>
      <c r="D50" s="18"/>
      <c r="E50" s="69"/>
      <c r="H50" s="69"/>
    </row>
    <row r="51" spans="1:8" ht="12" customHeight="1">
      <c r="A51" s="23"/>
      <c r="B51" s="23"/>
      <c r="C51" s="18"/>
      <c r="D51" s="18"/>
      <c r="E51" s="69"/>
      <c r="H51" s="69"/>
    </row>
    <row r="52" spans="1:8" ht="12" customHeight="1">
      <c r="A52" s="23"/>
      <c r="B52" s="23"/>
      <c r="C52" s="18"/>
      <c r="D52" s="18"/>
      <c r="E52" s="69"/>
      <c r="H52" s="69"/>
    </row>
    <row r="53" spans="1:8" ht="12" customHeight="1">
      <c r="A53" s="23"/>
      <c r="B53" s="23"/>
      <c r="C53" s="18"/>
      <c r="D53" s="18"/>
      <c r="E53" s="69"/>
      <c r="H53" s="69"/>
    </row>
    <row r="54" spans="1:8" s="65" customFormat="1" ht="12" customHeight="1">
      <c r="A54" s="32"/>
      <c r="B54" s="32"/>
      <c r="C54" s="9"/>
      <c r="D54" s="9"/>
      <c r="E54" s="78"/>
      <c r="H54" s="78"/>
    </row>
    <row r="55" spans="1:8" ht="12" customHeight="1">
      <c r="A55" s="23"/>
      <c r="B55" s="23"/>
      <c r="C55" s="18"/>
      <c r="D55" s="18"/>
      <c r="E55" s="69"/>
      <c r="H55" s="69"/>
    </row>
    <row r="56" spans="1:8" ht="12" customHeight="1">
      <c r="A56" s="23"/>
      <c r="B56" s="23"/>
      <c r="C56" s="18"/>
      <c r="D56" s="18"/>
      <c r="E56" s="69"/>
      <c r="H56" s="69"/>
    </row>
    <row r="57" spans="1:8" ht="12" customHeight="1">
      <c r="A57" s="23"/>
      <c r="B57" s="23"/>
      <c r="C57" s="18"/>
      <c r="D57" s="18"/>
      <c r="E57" s="69"/>
      <c r="H57" s="69"/>
    </row>
    <row r="58" spans="1:8" ht="12" customHeight="1">
      <c r="A58" s="23"/>
      <c r="B58" s="23"/>
      <c r="C58" s="18"/>
      <c r="D58" s="18"/>
      <c r="E58" s="69"/>
      <c r="H58" s="69"/>
    </row>
    <row r="59" spans="1:8" ht="12" customHeight="1">
      <c r="A59" s="23"/>
      <c r="B59" s="23"/>
      <c r="C59" s="18"/>
      <c r="D59" s="18"/>
      <c r="E59" s="69"/>
      <c r="H59" s="69"/>
    </row>
    <row r="60" spans="1:8" ht="12" customHeight="1">
      <c r="A60" s="129"/>
      <c r="B60" s="23"/>
      <c r="C60" s="18"/>
      <c r="D60" s="18"/>
      <c r="E60" s="69"/>
      <c r="H60" s="69"/>
    </row>
    <row r="61" spans="1:8" ht="6" customHeight="1">
      <c r="A61" s="34"/>
      <c r="B61" s="23"/>
      <c r="C61" s="18"/>
      <c r="D61" s="18"/>
      <c r="E61" s="69"/>
      <c r="H61" s="69"/>
    </row>
    <row r="62" spans="1:8" ht="12" customHeight="1">
      <c r="A62" s="23"/>
      <c r="B62" s="23"/>
      <c r="C62" s="18"/>
      <c r="D62" s="18"/>
      <c r="E62" s="69"/>
      <c r="H62" s="69"/>
    </row>
    <row r="63" spans="1:8" ht="12" customHeight="1">
      <c r="A63" s="23"/>
      <c r="B63" s="23"/>
      <c r="C63" s="18"/>
      <c r="D63" s="18"/>
      <c r="E63" s="69"/>
      <c r="H63" s="69"/>
    </row>
    <row r="64" spans="1:8" ht="12" customHeight="1">
      <c r="A64" s="23"/>
      <c r="B64" s="23"/>
      <c r="C64" s="18"/>
      <c r="D64" s="18"/>
      <c r="E64" s="69"/>
      <c r="H64" s="69"/>
    </row>
    <row r="65" spans="1:8" ht="12" customHeight="1">
      <c r="A65" s="23"/>
      <c r="B65" s="23"/>
      <c r="C65" s="18"/>
      <c r="D65" s="18"/>
      <c r="E65" s="69"/>
      <c r="H65" s="69"/>
    </row>
    <row r="66" spans="1:8" s="65" customFormat="1" ht="12" customHeight="1">
      <c r="A66" s="32"/>
      <c r="B66" s="32"/>
      <c r="C66" s="9"/>
      <c r="D66" s="9"/>
      <c r="E66" s="9"/>
      <c r="H66" s="78"/>
    </row>
    <row r="67" spans="1:8" ht="12" customHeight="1">
      <c r="A67" s="23"/>
      <c r="B67" s="23"/>
      <c r="C67" s="18"/>
      <c r="D67" s="18"/>
      <c r="E67" s="18"/>
      <c r="H67" s="69"/>
    </row>
    <row r="68" spans="1:8" ht="12" customHeight="1">
      <c r="A68" s="23"/>
      <c r="B68" s="23"/>
      <c r="C68" s="18"/>
      <c r="D68" s="18"/>
      <c r="E68" s="18"/>
      <c r="H68" s="69"/>
    </row>
    <row r="69" spans="1:8" ht="12" customHeight="1">
      <c r="A69" s="23"/>
      <c r="B69" s="23"/>
      <c r="C69" s="18"/>
      <c r="D69" s="18"/>
      <c r="E69" s="18"/>
      <c r="H69" s="69"/>
    </row>
    <row r="70" spans="1:8" ht="12" customHeight="1">
      <c r="A70" s="23"/>
      <c r="B70" s="23"/>
      <c r="C70" s="18"/>
      <c r="D70" s="18"/>
      <c r="E70" s="18"/>
      <c r="H70" s="69"/>
    </row>
    <row r="71" spans="3:8" ht="12" customHeight="1">
      <c r="C71" s="18"/>
      <c r="D71" s="18"/>
      <c r="E71" s="18"/>
      <c r="H71" s="69"/>
    </row>
    <row r="72" spans="3:8" ht="12" customHeight="1">
      <c r="C72" s="18"/>
      <c r="D72" s="18"/>
      <c r="E72" s="18"/>
      <c r="H72" s="69"/>
    </row>
    <row r="73" spans="3:8" ht="12" customHeight="1">
      <c r="C73" s="18"/>
      <c r="D73" s="18"/>
      <c r="E73" s="18"/>
      <c r="H73" s="69"/>
    </row>
    <row r="74" spans="3:8" ht="12" customHeight="1">
      <c r="C74" s="18"/>
      <c r="D74" s="18"/>
      <c r="E74" s="18"/>
      <c r="H74" s="69"/>
    </row>
    <row r="75" spans="3:8" ht="12" customHeight="1">
      <c r="C75" s="18"/>
      <c r="D75" s="18"/>
      <c r="E75" s="18"/>
      <c r="H75" s="69"/>
    </row>
    <row r="76" spans="3:8" ht="12" customHeight="1">
      <c r="C76" s="18"/>
      <c r="D76" s="18"/>
      <c r="E76" s="18"/>
      <c r="H76" s="69"/>
    </row>
    <row r="77" spans="3:8" ht="12" customHeight="1">
      <c r="C77" s="18"/>
      <c r="D77" s="18"/>
      <c r="E77" s="18"/>
      <c r="H77" s="69"/>
    </row>
    <row r="78" spans="3:8" ht="12" customHeight="1">
      <c r="C78" s="18"/>
      <c r="D78" s="18"/>
      <c r="E78" s="18"/>
      <c r="H78" s="69"/>
    </row>
    <row r="79" spans="3:8" ht="12" customHeight="1">
      <c r="C79" s="18"/>
      <c r="D79" s="18"/>
      <c r="E79" s="18"/>
      <c r="H79" s="69"/>
    </row>
    <row r="80" spans="3:8" ht="12" customHeight="1">
      <c r="C80" s="18"/>
      <c r="D80" s="18"/>
      <c r="E80" s="18"/>
      <c r="H80" s="18"/>
    </row>
    <row r="81" spans="3:8" ht="12" customHeight="1">
      <c r="C81" s="18"/>
      <c r="D81" s="18"/>
      <c r="E81" s="18"/>
      <c r="H81" s="18"/>
    </row>
    <row r="82" spans="3:8" ht="6.75" customHeight="1">
      <c r="C82" s="18"/>
      <c r="D82" s="18"/>
      <c r="E82" s="18"/>
      <c r="H82" s="18"/>
    </row>
    <row r="83" spans="1:8" s="65" customFormat="1" ht="12" customHeight="1">
      <c r="A83" s="64"/>
      <c r="B83" s="64"/>
      <c r="C83" s="9"/>
      <c r="D83" s="9"/>
      <c r="E83" s="9"/>
      <c r="H83" s="9"/>
    </row>
    <row r="84" spans="3:8" ht="12" customHeight="1">
      <c r="C84" s="18"/>
      <c r="D84" s="18"/>
      <c r="E84" s="18"/>
      <c r="H84" s="18"/>
    </row>
    <row r="85" spans="3:8" ht="12" customHeight="1">
      <c r="C85" s="18"/>
      <c r="D85" s="18"/>
      <c r="E85" s="18"/>
      <c r="H85" s="18"/>
    </row>
    <row r="86" spans="3:8" ht="12" customHeight="1">
      <c r="C86" s="18"/>
      <c r="D86" s="18"/>
      <c r="E86" s="18"/>
      <c r="H86" s="18"/>
    </row>
    <row r="87" spans="3:8" ht="12" customHeight="1">
      <c r="C87" s="18"/>
      <c r="D87" s="18"/>
      <c r="E87" s="18"/>
      <c r="H87" s="18"/>
    </row>
    <row r="88" ht="12" customHeight="1">
      <c r="C88" s="18"/>
    </row>
    <row r="89" spans="1:4" ht="13.5">
      <c r="A89" s="23"/>
      <c r="B89" s="23"/>
      <c r="C89" s="18"/>
      <c r="D89" s="18"/>
    </row>
    <row r="90" ht="13.5">
      <c r="C90" s="18"/>
    </row>
    <row r="91" ht="13.5">
      <c r="C91" s="18"/>
    </row>
    <row r="92" ht="13.5">
      <c r="C92" s="18"/>
    </row>
    <row r="93" ht="13.5">
      <c r="C93" s="18"/>
    </row>
    <row r="94" ht="13.5">
      <c r="C94" s="18"/>
    </row>
    <row r="95" ht="13.5">
      <c r="C95" s="18"/>
    </row>
    <row r="96" ht="13.5">
      <c r="C96" s="18"/>
    </row>
    <row r="97" ht="13.5">
      <c r="C97" s="18"/>
    </row>
    <row r="98" ht="13.5">
      <c r="C98" s="18"/>
    </row>
  </sheetData>
  <sheetProtection/>
  <mergeCells count="3">
    <mergeCell ref="C4:E4"/>
    <mergeCell ref="F4:H4"/>
    <mergeCell ref="C3:H3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I1" sqref="I1"/>
    </sheetView>
  </sheetViews>
  <sheetFormatPr defaultColWidth="9.00390625" defaultRowHeight="15.75"/>
  <cols>
    <col min="1" max="2" width="14.125" style="23" customWidth="1"/>
    <col min="3" max="3" width="7.25390625" style="18" customWidth="1"/>
    <col min="4" max="4" width="8.25390625" style="18" customWidth="1"/>
    <col min="5" max="5" width="11.25390625" style="18" customWidth="1"/>
    <col min="6" max="6" width="7.125" style="18" customWidth="1"/>
    <col min="7" max="7" width="7.50390625" style="18" customWidth="1"/>
    <col min="8" max="8" width="11.50390625" style="18" customWidth="1"/>
    <col min="9" max="16384" width="9.00390625" style="18" customWidth="1"/>
  </cols>
  <sheetData>
    <row r="1" spans="1:8" ht="13.5" customHeight="1">
      <c r="A1" s="32" t="s">
        <v>264</v>
      </c>
      <c r="B1" s="32"/>
      <c r="C1" s="9"/>
      <c r="D1" s="9"/>
      <c r="E1" s="9"/>
      <c r="F1" s="9"/>
      <c r="G1" s="9"/>
      <c r="H1" s="9"/>
    </row>
    <row r="2" ht="7.5" customHeight="1"/>
    <row r="3" spans="1:8" s="9" customFormat="1" ht="12.75" customHeight="1">
      <c r="A3" s="130"/>
      <c r="B3" s="138"/>
      <c r="C3" s="450" t="s">
        <v>140</v>
      </c>
      <c r="D3" s="450"/>
      <c r="E3" s="450"/>
      <c r="F3" s="450"/>
      <c r="G3" s="450"/>
      <c r="H3" s="450"/>
    </row>
    <row r="4" spans="1:8" s="9" customFormat="1" ht="12.75" customHeight="1">
      <c r="A4" s="70" t="s">
        <v>11</v>
      </c>
      <c r="B4" s="70" t="s">
        <v>11</v>
      </c>
      <c r="C4" s="451" t="s">
        <v>12</v>
      </c>
      <c r="D4" s="451"/>
      <c r="E4" s="451"/>
      <c r="F4" s="451" t="s">
        <v>13</v>
      </c>
      <c r="G4" s="451"/>
      <c r="H4" s="451"/>
    </row>
    <row r="5" spans="1:8" s="9" customFormat="1" ht="14.25" customHeight="1">
      <c r="A5" s="70" t="s">
        <v>116</v>
      </c>
      <c r="B5" s="70" t="s">
        <v>58</v>
      </c>
      <c r="C5" s="41" t="s">
        <v>5</v>
      </c>
      <c r="D5" s="41" t="s">
        <v>5</v>
      </c>
      <c r="E5" s="41" t="s">
        <v>45</v>
      </c>
      <c r="F5" s="41" t="s">
        <v>5</v>
      </c>
      <c r="G5" s="41" t="s">
        <v>5</v>
      </c>
      <c r="H5" s="41" t="s">
        <v>45</v>
      </c>
    </row>
    <row r="6" spans="1:8" s="9" customFormat="1" ht="12.75" customHeight="1">
      <c r="A6" s="70"/>
      <c r="B6" s="70"/>
      <c r="C6" s="41" t="s">
        <v>6</v>
      </c>
      <c r="D6" s="41" t="s">
        <v>7</v>
      </c>
      <c r="E6" s="41" t="s">
        <v>56</v>
      </c>
      <c r="F6" s="41" t="s">
        <v>6</v>
      </c>
      <c r="G6" s="41" t="s">
        <v>7</v>
      </c>
      <c r="H6" s="41" t="s">
        <v>56</v>
      </c>
    </row>
    <row r="7" spans="1:8" s="9" customFormat="1" ht="12.75" customHeight="1">
      <c r="A7" s="131"/>
      <c r="B7" s="139"/>
      <c r="C7" s="42"/>
      <c r="D7" s="42"/>
      <c r="E7" s="42" t="s">
        <v>8</v>
      </c>
      <c r="F7" s="42"/>
      <c r="G7" s="42"/>
      <c r="H7" s="42" t="s">
        <v>8</v>
      </c>
    </row>
    <row r="8" spans="1:8" s="9" customFormat="1" ht="3" customHeight="1">
      <c r="A8" s="32"/>
      <c r="B8" s="32"/>
      <c r="E8" s="65"/>
      <c r="H8" s="65"/>
    </row>
    <row r="9" spans="1:8" s="9" customFormat="1" ht="13.5">
      <c r="A9" s="32" t="s">
        <v>107</v>
      </c>
      <c r="B9" s="32"/>
      <c r="C9" s="9">
        <v>3688</v>
      </c>
      <c r="D9" s="9">
        <v>242581</v>
      </c>
      <c r="E9" s="78">
        <v>307.8</v>
      </c>
      <c r="F9" s="9">
        <v>366</v>
      </c>
      <c r="G9" s="9">
        <v>1545</v>
      </c>
      <c r="H9" s="78">
        <v>38.8</v>
      </c>
    </row>
    <row r="10" spans="1:8" s="9" customFormat="1" ht="5.25" customHeight="1">
      <c r="A10" s="32"/>
      <c r="B10" s="32"/>
      <c r="E10" s="78"/>
      <c r="H10" s="78"/>
    </row>
    <row r="11" spans="1:8" s="9" customFormat="1" ht="13.5">
      <c r="A11" s="32" t="s">
        <v>81</v>
      </c>
      <c r="B11" s="32" t="s">
        <v>288</v>
      </c>
      <c r="C11" s="9" t="s">
        <v>194</v>
      </c>
      <c r="D11" s="9" t="s">
        <v>145</v>
      </c>
      <c r="E11" s="78" t="s">
        <v>145</v>
      </c>
      <c r="F11" s="9">
        <v>8</v>
      </c>
      <c r="G11" s="9">
        <v>20</v>
      </c>
      <c r="H11" s="78" t="s">
        <v>194</v>
      </c>
    </row>
    <row r="12" spans="1:8" ht="13.5">
      <c r="A12" s="32"/>
      <c r="B12" s="23" t="s">
        <v>147</v>
      </c>
      <c r="C12" s="9" t="s">
        <v>194</v>
      </c>
      <c r="D12" s="9" t="s">
        <v>145</v>
      </c>
      <c r="E12" s="78" t="s">
        <v>145</v>
      </c>
      <c r="F12" s="18">
        <v>1</v>
      </c>
      <c r="G12" s="18">
        <v>2</v>
      </c>
      <c r="H12" s="78" t="s">
        <v>194</v>
      </c>
    </row>
    <row r="13" spans="1:8" ht="13.5">
      <c r="A13" s="32"/>
      <c r="B13" s="23" t="s">
        <v>289</v>
      </c>
      <c r="C13" s="9" t="s">
        <v>194</v>
      </c>
      <c r="D13" s="9" t="s">
        <v>145</v>
      </c>
      <c r="E13" s="78" t="s">
        <v>145</v>
      </c>
      <c r="F13" s="18">
        <v>4</v>
      </c>
      <c r="G13" s="18">
        <v>13</v>
      </c>
      <c r="H13" s="78" t="s">
        <v>194</v>
      </c>
    </row>
    <row r="14" spans="1:8" ht="13.5">
      <c r="A14" s="32"/>
      <c r="B14" s="23" t="s">
        <v>85</v>
      </c>
      <c r="C14" s="9" t="s">
        <v>194</v>
      </c>
      <c r="D14" s="9" t="s">
        <v>145</v>
      </c>
      <c r="E14" s="78" t="s">
        <v>145</v>
      </c>
      <c r="F14" s="18">
        <v>1</v>
      </c>
      <c r="G14" s="18">
        <v>3</v>
      </c>
      <c r="H14" s="78" t="s">
        <v>194</v>
      </c>
    </row>
    <row r="15" spans="1:8" ht="13.5">
      <c r="A15" s="32"/>
      <c r="B15" s="23" t="s">
        <v>86</v>
      </c>
      <c r="C15" s="9" t="s">
        <v>194</v>
      </c>
      <c r="D15" s="9" t="s">
        <v>145</v>
      </c>
      <c r="E15" s="78" t="s">
        <v>145</v>
      </c>
      <c r="F15" s="18">
        <v>1</v>
      </c>
      <c r="G15" s="18" t="s">
        <v>194</v>
      </c>
      <c r="H15" s="78" t="s">
        <v>194</v>
      </c>
    </row>
    <row r="16" spans="1:8" s="9" customFormat="1" ht="13.5">
      <c r="A16" s="32"/>
      <c r="B16" s="23" t="s">
        <v>132</v>
      </c>
      <c r="C16" s="9" t="s">
        <v>194</v>
      </c>
      <c r="D16" s="9" t="s">
        <v>145</v>
      </c>
      <c r="E16" s="78" t="s">
        <v>145</v>
      </c>
      <c r="F16" s="18">
        <v>1</v>
      </c>
      <c r="G16" s="18">
        <v>2</v>
      </c>
      <c r="H16" s="78" t="s">
        <v>194</v>
      </c>
    </row>
    <row r="17" spans="1:8" s="9" customFormat="1" ht="3.75" customHeight="1">
      <c r="A17" s="32"/>
      <c r="B17" s="23"/>
      <c r="E17" s="78"/>
      <c r="F17" s="18"/>
      <c r="G17" s="18"/>
      <c r="H17" s="78"/>
    </row>
    <row r="18" spans="1:8" s="9" customFormat="1" ht="13.5">
      <c r="A18" s="32" t="s">
        <v>192</v>
      </c>
      <c r="B18" s="32" t="s">
        <v>288</v>
      </c>
      <c r="C18" s="9" t="s">
        <v>194</v>
      </c>
      <c r="D18" s="9" t="s">
        <v>145</v>
      </c>
      <c r="E18" s="78" t="s">
        <v>145</v>
      </c>
      <c r="F18" s="9">
        <v>24</v>
      </c>
      <c r="G18" s="9">
        <v>49</v>
      </c>
      <c r="H18" s="78" t="s">
        <v>194</v>
      </c>
    </row>
    <row r="19" spans="1:8" ht="13.5">
      <c r="A19" s="32"/>
      <c r="B19" s="23" t="s">
        <v>83</v>
      </c>
      <c r="C19" s="9" t="s">
        <v>194</v>
      </c>
      <c r="D19" s="9" t="s">
        <v>145</v>
      </c>
      <c r="E19" s="78" t="s">
        <v>145</v>
      </c>
      <c r="F19" s="18">
        <v>1</v>
      </c>
      <c r="G19" s="18">
        <v>2</v>
      </c>
      <c r="H19" s="78" t="s">
        <v>194</v>
      </c>
    </row>
    <row r="20" spans="1:8" s="9" customFormat="1" ht="13.5">
      <c r="A20" s="32"/>
      <c r="B20" s="23" t="s">
        <v>84</v>
      </c>
      <c r="C20" s="9" t="s">
        <v>194</v>
      </c>
      <c r="D20" s="9" t="s">
        <v>145</v>
      </c>
      <c r="E20" s="78" t="s">
        <v>145</v>
      </c>
      <c r="F20" s="18">
        <v>1</v>
      </c>
      <c r="G20" s="18">
        <v>2</v>
      </c>
      <c r="H20" s="78" t="s">
        <v>194</v>
      </c>
    </row>
    <row r="21" spans="1:8" ht="13.5">
      <c r="A21" s="32"/>
      <c r="B21" s="23" t="s">
        <v>330</v>
      </c>
      <c r="C21" s="9" t="s">
        <v>194</v>
      </c>
      <c r="D21" s="9" t="s">
        <v>145</v>
      </c>
      <c r="E21" s="78" t="s">
        <v>145</v>
      </c>
      <c r="F21" s="18">
        <v>21</v>
      </c>
      <c r="G21" s="18">
        <v>45</v>
      </c>
      <c r="H21" s="78" t="s">
        <v>194</v>
      </c>
    </row>
    <row r="22" spans="1:8" ht="13.5">
      <c r="A22" s="32"/>
      <c r="B22" s="23" t="s">
        <v>86</v>
      </c>
      <c r="C22" s="9" t="s">
        <v>194</v>
      </c>
      <c r="D22" s="9" t="s">
        <v>145</v>
      </c>
      <c r="E22" s="78" t="s">
        <v>145</v>
      </c>
      <c r="F22" s="18">
        <v>1</v>
      </c>
      <c r="G22" s="18" t="s">
        <v>194</v>
      </c>
      <c r="H22" s="78" t="s">
        <v>194</v>
      </c>
    </row>
    <row r="23" spans="1:8" ht="3" customHeight="1">
      <c r="A23" s="32"/>
      <c r="C23" s="9"/>
      <c r="D23" s="9"/>
      <c r="E23" s="78"/>
      <c r="H23" s="78"/>
    </row>
    <row r="24" spans="1:8" s="9" customFormat="1" ht="13.5">
      <c r="A24" s="32" t="s">
        <v>147</v>
      </c>
      <c r="B24" s="32" t="s">
        <v>288</v>
      </c>
      <c r="C24" s="9">
        <v>83</v>
      </c>
      <c r="D24" s="9">
        <v>4272</v>
      </c>
      <c r="E24" s="78" t="s">
        <v>145</v>
      </c>
      <c r="F24" s="9">
        <v>1</v>
      </c>
      <c r="G24" s="9">
        <v>6</v>
      </c>
      <c r="H24" s="78" t="s">
        <v>194</v>
      </c>
    </row>
    <row r="25" spans="1:8" ht="13.5">
      <c r="A25" s="32"/>
      <c r="B25" s="23" t="s">
        <v>83</v>
      </c>
      <c r="C25" s="9" t="s">
        <v>194</v>
      </c>
      <c r="D25" s="9" t="s">
        <v>145</v>
      </c>
      <c r="E25" s="78" t="s">
        <v>145</v>
      </c>
      <c r="F25" s="18">
        <v>1</v>
      </c>
      <c r="G25" s="18">
        <v>6</v>
      </c>
      <c r="H25" s="78" t="s">
        <v>194</v>
      </c>
    </row>
    <row r="26" spans="1:8" ht="13.5">
      <c r="A26" s="32"/>
      <c r="B26" s="23" t="s">
        <v>330</v>
      </c>
      <c r="C26" s="18">
        <v>83</v>
      </c>
      <c r="D26" s="18">
        <v>4272</v>
      </c>
      <c r="E26" s="69" t="s">
        <v>145</v>
      </c>
      <c r="F26" s="18" t="s">
        <v>145</v>
      </c>
      <c r="G26" s="18" t="s">
        <v>194</v>
      </c>
      <c r="H26" s="78" t="s">
        <v>194</v>
      </c>
    </row>
    <row r="27" spans="1:8" ht="5.25" customHeight="1">
      <c r="A27" s="32"/>
      <c r="E27" s="69"/>
      <c r="H27" s="78"/>
    </row>
    <row r="28" spans="1:8" s="9" customFormat="1" ht="13.5">
      <c r="A28" s="32" t="s">
        <v>289</v>
      </c>
      <c r="B28" s="32" t="s">
        <v>288</v>
      </c>
      <c r="C28" s="9">
        <v>1</v>
      </c>
      <c r="D28" s="9" t="s">
        <v>145</v>
      </c>
      <c r="E28" s="78" t="s">
        <v>145</v>
      </c>
      <c r="F28" s="9">
        <v>18</v>
      </c>
      <c r="G28" s="9">
        <v>36</v>
      </c>
      <c r="H28" s="78" t="s">
        <v>194</v>
      </c>
    </row>
    <row r="29" spans="1:8" ht="13.5">
      <c r="A29" s="32"/>
      <c r="B29" s="23" t="s">
        <v>192</v>
      </c>
      <c r="C29" s="9" t="s">
        <v>194</v>
      </c>
      <c r="D29" s="9" t="s">
        <v>145</v>
      </c>
      <c r="E29" s="78" t="s">
        <v>145</v>
      </c>
      <c r="F29" s="18">
        <v>3</v>
      </c>
      <c r="G29" s="18">
        <v>10</v>
      </c>
      <c r="H29" s="78" t="s">
        <v>194</v>
      </c>
    </row>
    <row r="30" spans="1:8" ht="13.5">
      <c r="A30" s="32"/>
      <c r="B30" s="23" t="s">
        <v>147</v>
      </c>
      <c r="C30" s="9" t="s">
        <v>194</v>
      </c>
      <c r="D30" s="9" t="s">
        <v>145</v>
      </c>
      <c r="E30" s="78" t="s">
        <v>145</v>
      </c>
      <c r="F30" s="18">
        <v>1</v>
      </c>
      <c r="G30" s="18">
        <v>8</v>
      </c>
      <c r="H30" s="78" t="s">
        <v>194</v>
      </c>
    </row>
    <row r="31" spans="1:8" ht="13.5">
      <c r="A31" s="32"/>
      <c r="B31" s="23" t="s">
        <v>83</v>
      </c>
      <c r="C31" s="9" t="s">
        <v>194</v>
      </c>
      <c r="D31" s="9" t="s">
        <v>145</v>
      </c>
      <c r="E31" s="78" t="s">
        <v>145</v>
      </c>
      <c r="F31" s="69">
        <v>7</v>
      </c>
      <c r="G31" s="18">
        <v>12</v>
      </c>
      <c r="H31" s="78" t="s">
        <v>194</v>
      </c>
    </row>
    <row r="32" spans="1:8" ht="13.5">
      <c r="A32" s="32"/>
      <c r="B32" s="23" t="s">
        <v>84</v>
      </c>
      <c r="C32" s="18">
        <v>1</v>
      </c>
      <c r="D32" s="9" t="s">
        <v>145</v>
      </c>
      <c r="E32" s="69" t="s">
        <v>145</v>
      </c>
      <c r="F32" s="18" t="s">
        <v>145</v>
      </c>
      <c r="G32" s="18" t="s">
        <v>194</v>
      </c>
      <c r="H32" s="78" t="s">
        <v>194</v>
      </c>
    </row>
    <row r="33" spans="1:8" ht="13.5">
      <c r="A33" s="32"/>
      <c r="B33" s="23" t="s">
        <v>86</v>
      </c>
      <c r="C33" s="9" t="s">
        <v>194</v>
      </c>
      <c r="D33" s="9" t="s">
        <v>145</v>
      </c>
      <c r="E33" s="78" t="s">
        <v>145</v>
      </c>
      <c r="F33" s="18">
        <v>1</v>
      </c>
      <c r="G33" s="18" t="s">
        <v>194</v>
      </c>
      <c r="H33" s="78" t="s">
        <v>194</v>
      </c>
    </row>
    <row r="34" spans="1:8" ht="13.5">
      <c r="A34" s="32"/>
      <c r="B34" s="23" t="s">
        <v>132</v>
      </c>
      <c r="C34" s="9" t="s">
        <v>194</v>
      </c>
      <c r="D34" s="9" t="s">
        <v>145</v>
      </c>
      <c r="E34" s="78" t="s">
        <v>145</v>
      </c>
      <c r="F34" s="18">
        <v>2</v>
      </c>
      <c r="G34" s="18" t="s">
        <v>194</v>
      </c>
      <c r="H34" s="78" t="s">
        <v>194</v>
      </c>
    </row>
    <row r="35" spans="1:8" ht="13.5">
      <c r="A35" s="32"/>
      <c r="B35" s="23" t="s">
        <v>190</v>
      </c>
      <c r="C35" s="9" t="s">
        <v>194</v>
      </c>
      <c r="D35" s="9" t="s">
        <v>145</v>
      </c>
      <c r="E35" s="78" t="s">
        <v>145</v>
      </c>
      <c r="F35" s="18">
        <v>1</v>
      </c>
      <c r="G35" s="18">
        <v>3</v>
      </c>
      <c r="H35" s="78" t="s">
        <v>194</v>
      </c>
    </row>
    <row r="36" spans="1:8" ht="13.5">
      <c r="A36" s="32"/>
      <c r="B36" s="23" t="s">
        <v>191</v>
      </c>
      <c r="C36" s="9" t="s">
        <v>194</v>
      </c>
      <c r="D36" s="9" t="s">
        <v>145</v>
      </c>
      <c r="E36" s="78" t="s">
        <v>145</v>
      </c>
      <c r="F36" s="18">
        <v>3</v>
      </c>
      <c r="G36" s="18">
        <v>3</v>
      </c>
      <c r="H36" s="78" t="s">
        <v>194</v>
      </c>
    </row>
    <row r="37" spans="1:8" ht="3.75" customHeight="1">
      <c r="A37" s="32"/>
      <c r="C37" s="9"/>
      <c r="D37" s="9"/>
      <c r="E37" s="78"/>
      <c r="H37" s="78"/>
    </row>
    <row r="38" spans="1:8" s="9" customFormat="1" ht="13.5">
      <c r="A38" s="32" t="s">
        <v>290</v>
      </c>
      <c r="B38" s="32" t="s">
        <v>288</v>
      </c>
      <c r="C38" s="9" t="s">
        <v>194</v>
      </c>
      <c r="D38" s="9" t="s">
        <v>145</v>
      </c>
      <c r="E38" s="78" t="s">
        <v>145</v>
      </c>
      <c r="F38" s="9">
        <v>15</v>
      </c>
      <c r="G38" s="9">
        <v>138</v>
      </c>
      <c r="H38" s="78" t="s">
        <v>194</v>
      </c>
    </row>
    <row r="39" spans="2:8" s="9" customFormat="1" ht="13.5">
      <c r="B39" s="23" t="s">
        <v>330</v>
      </c>
      <c r="C39" s="9" t="s">
        <v>194</v>
      </c>
      <c r="D39" s="9" t="s">
        <v>145</v>
      </c>
      <c r="E39" s="78" t="s">
        <v>145</v>
      </c>
      <c r="F39" s="18">
        <v>15</v>
      </c>
      <c r="G39" s="18">
        <v>138</v>
      </c>
      <c r="H39" s="78" t="s">
        <v>194</v>
      </c>
    </row>
    <row r="40" spans="2:8" s="9" customFormat="1" ht="3.75" customHeight="1">
      <c r="B40" s="23"/>
      <c r="E40" s="78"/>
      <c r="F40" s="18"/>
      <c r="G40" s="18"/>
      <c r="H40" s="78"/>
    </row>
    <row r="41" spans="1:11" s="9" customFormat="1" ht="13.5">
      <c r="A41" s="32" t="s">
        <v>83</v>
      </c>
      <c r="B41" s="32" t="s">
        <v>288</v>
      </c>
      <c r="C41" s="9">
        <v>598</v>
      </c>
      <c r="D41" s="9">
        <v>39571</v>
      </c>
      <c r="E41" s="78">
        <v>101.6</v>
      </c>
      <c r="F41" s="9">
        <v>36</v>
      </c>
      <c r="G41" s="9">
        <v>33</v>
      </c>
      <c r="H41" s="78">
        <v>38.8</v>
      </c>
      <c r="K41" s="78"/>
    </row>
    <row r="42" spans="1:8" ht="13.5">
      <c r="A42" s="32"/>
      <c r="B42" s="23" t="s">
        <v>188</v>
      </c>
      <c r="C42" s="18">
        <v>3</v>
      </c>
      <c r="D42" s="18">
        <v>139</v>
      </c>
      <c r="E42" s="69" t="s">
        <v>145</v>
      </c>
      <c r="F42" s="18" t="s">
        <v>145</v>
      </c>
      <c r="G42" s="18" t="s">
        <v>194</v>
      </c>
      <c r="H42" s="78" t="s">
        <v>194</v>
      </c>
    </row>
    <row r="43" spans="1:8" ht="13.5">
      <c r="A43" s="32"/>
      <c r="B43" s="23" t="s">
        <v>84</v>
      </c>
      <c r="C43" s="9" t="s">
        <v>194</v>
      </c>
      <c r="D43" s="9" t="s">
        <v>145</v>
      </c>
      <c r="E43" s="78" t="s">
        <v>145</v>
      </c>
      <c r="F43" s="18">
        <v>1</v>
      </c>
      <c r="G43" s="18">
        <v>33</v>
      </c>
      <c r="H43" s="78" t="s">
        <v>194</v>
      </c>
    </row>
    <row r="44" spans="1:8" ht="13.5">
      <c r="A44" s="32"/>
      <c r="B44" s="23" t="s">
        <v>189</v>
      </c>
      <c r="C44" s="18">
        <v>1</v>
      </c>
      <c r="D44" s="9" t="s">
        <v>145</v>
      </c>
      <c r="E44" s="78" t="s">
        <v>145</v>
      </c>
      <c r="F44" s="18">
        <v>1</v>
      </c>
      <c r="G44" s="18" t="s">
        <v>194</v>
      </c>
      <c r="H44" s="78" t="s">
        <v>194</v>
      </c>
    </row>
    <row r="45" spans="1:8" ht="13.5">
      <c r="A45" s="32"/>
      <c r="B45" s="23" t="s">
        <v>330</v>
      </c>
      <c r="C45" s="18">
        <v>496</v>
      </c>
      <c r="D45" s="18">
        <v>39432</v>
      </c>
      <c r="E45" s="69">
        <v>0.4</v>
      </c>
      <c r="F45" s="18">
        <v>11</v>
      </c>
      <c r="G45" s="18" t="s">
        <v>194</v>
      </c>
      <c r="H45" s="78" t="s">
        <v>194</v>
      </c>
    </row>
    <row r="46" spans="1:8" ht="13.5">
      <c r="A46" s="32"/>
      <c r="B46" s="23" t="s">
        <v>86</v>
      </c>
      <c r="C46" s="9" t="s">
        <v>194</v>
      </c>
      <c r="D46" s="9" t="s">
        <v>145</v>
      </c>
      <c r="E46" s="78" t="s">
        <v>145</v>
      </c>
      <c r="F46" s="18">
        <v>1</v>
      </c>
      <c r="G46" s="18" t="s">
        <v>194</v>
      </c>
      <c r="H46" s="78" t="s">
        <v>194</v>
      </c>
    </row>
    <row r="47" spans="1:8" ht="13.5">
      <c r="A47" s="32"/>
      <c r="B47" s="23" t="s">
        <v>132</v>
      </c>
      <c r="C47" s="9" t="s">
        <v>194</v>
      </c>
      <c r="D47" s="9" t="s">
        <v>145</v>
      </c>
      <c r="E47" s="78" t="s">
        <v>145</v>
      </c>
      <c r="F47" s="18">
        <v>1</v>
      </c>
      <c r="G47" s="18" t="s">
        <v>194</v>
      </c>
      <c r="H47" s="78" t="s">
        <v>194</v>
      </c>
    </row>
    <row r="48" spans="1:8" s="9" customFormat="1" ht="13.5">
      <c r="A48" s="32"/>
      <c r="B48" s="23" t="s">
        <v>191</v>
      </c>
      <c r="C48" s="18">
        <v>98</v>
      </c>
      <c r="D48" s="9" t="s">
        <v>145</v>
      </c>
      <c r="E48" s="69">
        <v>101.2</v>
      </c>
      <c r="F48" s="18">
        <v>21</v>
      </c>
      <c r="G48" s="18" t="s">
        <v>194</v>
      </c>
      <c r="H48" s="69">
        <v>38.8</v>
      </c>
    </row>
    <row r="49" spans="1:8" s="9" customFormat="1" ht="6.75" customHeight="1">
      <c r="A49" s="32"/>
      <c r="B49" s="23"/>
      <c r="C49" s="18"/>
      <c r="E49" s="69"/>
      <c r="F49" s="18"/>
      <c r="G49" s="18"/>
      <c r="H49" s="69"/>
    </row>
    <row r="50" spans="1:8" s="9" customFormat="1" ht="13.5">
      <c r="A50" s="32" t="s">
        <v>188</v>
      </c>
      <c r="B50" s="32" t="s">
        <v>288</v>
      </c>
      <c r="C50" s="9">
        <v>6</v>
      </c>
      <c r="D50" s="9">
        <v>167</v>
      </c>
      <c r="E50" s="78" t="s">
        <v>145</v>
      </c>
      <c r="F50" s="9">
        <v>49</v>
      </c>
      <c r="G50" s="9">
        <v>45</v>
      </c>
      <c r="H50" s="78" t="s">
        <v>194</v>
      </c>
    </row>
    <row r="51" spans="1:8" ht="13.5">
      <c r="A51" s="32"/>
      <c r="B51" s="23" t="s">
        <v>81</v>
      </c>
      <c r="C51" s="9" t="s">
        <v>194</v>
      </c>
      <c r="D51" s="9" t="s">
        <v>145</v>
      </c>
      <c r="E51" s="78" t="s">
        <v>145</v>
      </c>
      <c r="F51" s="18">
        <v>3</v>
      </c>
      <c r="G51" s="18">
        <v>1</v>
      </c>
      <c r="H51" s="78" t="s">
        <v>194</v>
      </c>
    </row>
    <row r="52" spans="1:8" ht="13.5">
      <c r="A52" s="32"/>
      <c r="B52" s="23" t="s">
        <v>147</v>
      </c>
      <c r="C52" s="9" t="s">
        <v>194</v>
      </c>
      <c r="D52" s="9" t="s">
        <v>145</v>
      </c>
      <c r="E52" s="78" t="s">
        <v>145</v>
      </c>
      <c r="F52" s="18">
        <v>1</v>
      </c>
      <c r="G52" s="18">
        <v>3</v>
      </c>
      <c r="H52" s="78" t="s">
        <v>194</v>
      </c>
    </row>
    <row r="53" spans="1:8" ht="13.5">
      <c r="A53" s="32"/>
      <c r="B53" s="23" t="s">
        <v>289</v>
      </c>
      <c r="C53" s="9" t="s">
        <v>194</v>
      </c>
      <c r="D53" s="9" t="s">
        <v>145</v>
      </c>
      <c r="E53" s="78" t="s">
        <v>145</v>
      </c>
      <c r="F53" s="18">
        <v>23</v>
      </c>
      <c r="G53" s="18">
        <v>21</v>
      </c>
      <c r="H53" s="78" t="s">
        <v>194</v>
      </c>
    </row>
    <row r="54" spans="1:8" s="9" customFormat="1" ht="13.5">
      <c r="A54" s="32"/>
      <c r="B54" s="23" t="s">
        <v>83</v>
      </c>
      <c r="C54" s="18">
        <v>3</v>
      </c>
      <c r="D54" s="18">
        <v>93</v>
      </c>
      <c r="E54" s="78" t="s">
        <v>145</v>
      </c>
      <c r="F54" s="18">
        <v>2</v>
      </c>
      <c r="G54" s="18" t="s">
        <v>194</v>
      </c>
      <c r="H54" s="78" t="s">
        <v>194</v>
      </c>
    </row>
    <row r="55" spans="1:8" ht="13.5">
      <c r="A55" s="32"/>
      <c r="B55" s="23" t="s">
        <v>84</v>
      </c>
      <c r="C55" s="9" t="s">
        <v>194</v>
      </c>
      <c r="D55" s="9" t="s">
        <v>145</v>
      </c>
      <c r="E55" s="78" t="s">
        <v>145</v>
      </c>
      <c r="F55" s="18">
        <v>1</v>
      </c>
      <c r="G55" s="18">
        <v>2</v>
      </c>
      <c r="H55" s="78" t="s">
        <v>194</v>
      </c>
    </row>
    <row r="56" spans="1:9" s="9" customFormat="1" ht="13.5">
      <c r="A56" s="32"/>
      <c r="B56" s="23" t="s">
        <v>189</v>
      </c>
      <c r="C56" s="9" t="s">
        <v>194</v>
      </c>
      <c r="D56" s="9" t="s">
        <v>145</v>
      </c>
      <c r="E56" s="78" t="s">
        <v>145</v>
      </c>
      <c r="F56" s="18">
        <v>5</v>
      </c>
      <c r="G56" s="18">
        <v>8</v>
      </c>
      <c r="H56" s="78" t="s">
        <v>194</v>
      </c>
      <c r="I56" s="18"/>
    </row>
    <row r="57" spans="1:8" ht="13.5">
      <c r="A57" s="32"/>
      <c r="B57" s="23" t="s">
        <v>330</v>
      </c>
      <c r="C57" s="9" t="s">
        <v>194</v>
      </c>
      <c r="D57" s="9" t="s">
        <v>145</v>
      </c>
      <c r="E57" s="78" t="s">
        <v>145</v>
      </c>
      <c r="F57" s="18">
        <v>4</v>
      </c>
      <c r="G57" s="18">
        <v>3</v>
      </c>
      <c r="H57" s="78" t="s">
        <v>194</v>
      </c>
    </row>
    <row r="58" spans="1:8" ht="12.75" customHeight="1">
      <c r="A58" s="32"/>
      <c r="B58" s="23" t="s">
        <v>82</v>
      </c>
      <c r="C58" s="9" t="s">
        <v>194</v>
      </c>
      <c r="D58" s="9" t="s">
        <v>145</v>
      </c>
      <c r="E58" s="78" t="s">
        <v>145</v>
      </c>
      <c r="F58" s="18">
        <v>1</v>
      </c>
      <c r="G58" s="18" t="s">
        <v>194</v>
      </c>
      <c r="H58" s="78" t="s">
        <v>194</v>
      </c>
    </row>
    <row r="59" spans="1:8" ht="13.5">
      <c r="A59" s="73"/>
      <c r="B59" s="23" t="s">
        <v>132</v>
      </c>
      <c r="C59" s="9" t="s">
        <v>194</v>
      </c>
      <c r="D59" s="9" t="s">
        <v>145</v>
      </c>
      <c r="E59" s="78" t="s">
        <v>145</v>
      </c>
      <c r="F59" s="18">
        <v>8</v>
      </c>
      <c r="G59" s="18">
        <v>5</v>
      </c>
      <c r="H59" s="78" t="s">
        <v>194</v>
      </c>
    </row>
    <row r="60" spans="1:8" ht="13.5">
      <c r="A60" s="33"/>
      <c r="B60" s="23" t="s">
        <v>190</v>
      </c>
      <c r="C60" s="9" t="s">
        <v>194</v>
      </c>
      <c r="D60" s="9" t="s">
        <v>145</v>
      </c>
      <c r="E60" s="78" t="s">
        <v>145</v>
      </c>
      <c r="F60" s="18">
        <v>1</v>
      </c>
      <c r="G60" s="18">
        <v>2</v>
      </c>
      <c r="H60" s="78" t="s">
        <v>194</v>
      </c>
    </row>
    <row r="61" spans="1:8" ht="13.5">
      <c r="A61" s="33"/>
      <c r="B61" s="23" t="s">
        <v>191</v>
      </c>
      <c r="C61" s="18">
        <v>3</v>
      </c>
      <c r="D61" s="18">
        <v>74</v>
      </c>
      <c r="E61" s="69" t="s">
        <v>145</v>
      </c>
      <c r="F61" s="18" t="s">
        <v>145</v>
      </c>
      <c r="G61" s="18" t="s">
        <v>194</v>
      </c>
      <c r="H61" s="78" t="s">
        <v>194</v>
      </c>
    </row>
    <row r="62" spans="1:8" ht="5.25" customHeight="1">
      <c r="A62" s="33"/>
      <c r="E62" s="69"/>
      <c r="H62" s="78"/>
    </row>
    <row r="63" spans="1:8" s="9" customFormat="1" ht="13.5">
      <c r="A63" s="32" t="s">
        <v>84</v>
      </c>
      <c r="B63" s="32" t="s">
        <v>288</v>
      </c>
      <c r="C63" s="9" t="s">
        <v>194</v>
      </c>
      <c r="D63" s="9" t="s">
        <v>145</v>
      </c>
      <c r="E63" s="78" t="s">
        <v>145</v>
      </c>
      <c r="F63" s="9">
        <v>3</v>
      </c>
      <c r="G63" s="9">
        <v>32</v>
      </c>
      <c r="H63" s="78" t="s">
        <v>194</v>
      </c>
    </row>
    <row r="64" spans="1:8" ht="13.5">
      <c r="A64" s="32"/>
      <c r="B64" s="23" t="s">
        <v>188</v>
      </c>
      <c r="C64" s="9" t="s">
        <v>194</v>
      </c>
      <c r="D64" s="9" t="s">
        <v>145</v>
      </c>
      <c r="E64" s="78" t="s">
        <v>145</v>
      </c>
      <c r="F64" s="18">
        <v>1</v>
      </c>
      <c r="G64" s="18">
        <v>32</v>
      </c>
      <c r="H64" s="78" t="s">
        <v>194</v>
      </c>
    </row>
    <row r="65" spans="1:8" ht="13.5">
      <c r="A65" s="32"/>
      <c r="B65" s="23" t="s">
        <v>330</v>
      </c>
      <c r="C65" s="9" t="s">
        <v>194</v>
      </c>
      <c r="D65" s="9" t="s">
        <v>145</v>
      </c>
      <c r="E65" s="78" t="s">
        <v>145</v>
      </c>
      <c r="F65" s="18">
        <v>1</v>
      </c>
      <c r="G65" s="18" t="s">
        <v>194</v>
      </c>
      <c r="H65" s="78" t="s">
        <v>194</v>
      </c>
    </row>
    <row r="66" spans="2:8" ht="13.5">
      <c r="B66" s="23" t="s">
        <v>86</v>
      </c>
      <c r="C66" s="9" t="s">
        <v>194</v>
      </c>
      <c r="D66" s="9" t="s">
        <v>145</v>
      </c>
      <c r="E66" s="78" t="s">
        <v>145</v>
      </c>
      <c r="F66" s="18">
        <v>1</v>
      </c>
      <c r="G66" s="18" t="s">
        <v>194</v>
      </c>
      <c r="H66" s="78" t="s">
        <v>194</v>
      </c>
    </row>
    <row r="67" ht="13.5">
      <c r="A67" s="32"/>
    </row>
    <row r="68" ht="13.5">
      <c r="A68" s="34" t="s">
        <v>314</v>
      </c>
    </row>
    <row r="69" ht="13.5">
      <c r="A69" s="18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2" customHeight="1">
      <c r="A95" s="220"/>
    </row>
    <row r="96" ht="12" customHeight="1">
      <c r="A96" s="220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6" customHeight="1"/>
    <row r="114" ht="6" customHeight="1"/>
    <row r="119" ht="5.25" customHeight="1"/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2"/>
  <headerFooter alignWithMargins="0">
    <oddFooter>&amp;C&amp;"Arial CE,Regular"&amp;10 32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I1" sqref="I1"/>
    </sheetView>
  </sheetViews>
  <sheetFormatPr defaultColWidth="8.75390625" defaultRowHeight="12" customHeight="1"/>
  <cols>
    <col min="1" max="1" width="15.00390625" style="61" customWidth="1"/>
    <col min="2" max="2" width="14.625" style="61" customWidth="1"/>
    <col min="3" max="3" width="6.25390625" style="36" customWidth="1"/>
    <col min="4" max="4" width="6.75390625" style="36" customWidth="1"/>
    <col min="5" max="5" width="11.125" style="36" customWidth="1"/>
    <col min="6" max="6" width="5.875" style="36" customWidth="1"/>
    <col min="7" max="7" width="7.125" style="36" customWidth="1"/>
    <col min="8" max="8" width="11.75390625" style="36" customWidth="1"/>
    <col min="9" max="16384" width="8.75390625" style="36" customWidth="1"/>
  </cols>
  <sheetData>
    <row r="1" spans="1:7" ht="14.25" customHeight="1">
      <c r="A1" s="73" t="s">
        <v>265</v>
      </c>
      <c r="B1" s="73"/>
      <c r="C1" s="35"/>
      <c r="D1" s="35"/>
      <c r="E1" s="35"/>
      <c r="F1" s="35"/>
      <c r="G1" s="35"/>
    </row>
    <row r="2" spans="1:8" ht="14.25" customHeight="1">
      <c r="A2" s="137"/>
      <c r="B2" s="137"/>
      <c r="C2" s="44"/>
      <c r="D2" s="44"/>
      <c r="E2" s="44"/>
      <c r="F2" s="44"/>
      <c r="G2" s="44"/>
      <c r="H2" s="134"/>
    </row>
    <row r="3" spans="1:8" s="35" customFormat="1" ht="12.75" customHeight="1">
      <c r="A3" s="130"/>
      <c r="B3" s="138"/>
      <c r="C3" s="450" t="s">
        <v>140</v>
      </c>
      <c r="D3" s="450"/>
      <c r="E3" s="450"/>
      <c r="F3" s="450"/>
      <c r="G3" s="450"/>
      <c r="H3" s="450"/>
    </row>
    <row r="4" spans="1:8" s="35" customFormat="1" ht="12.75" customHeight="1">
      <c r="A4" s="70" t="s">
        <v>11</v>
      </c>
      <c r="B4" s="70" t="s">
        <v>11</v>
      </c>
      <c r="C4" s="451" t="s">
        <v>12</v>
      </c>
      <c r="D4" s="451"/>
      <c r="E4" s="451"/>
      <c r="F4" s="451" t="s">
        <v>13</v>
      </c>
      <c r="G4" s="451"/>
      <c r="H4" s="451"/>
    </row>
    <row r="5" spans="1:8" s="35" customFormat="1" ht="13.5" customHeight="1">
      <c r="A5" s="70" t="s">
        <v>116</v>
      </c>
      <c r="B5" s="70" t="s">
        <v>58</v>
      </c>
      <c r="C5" s="41" t="s">
        <v>5</v>
      </c>
      <c r="D5" s="41" t="s">
        <v>5</v>
      </c>
      <c r="E5" s="41" t="s">
        <v>45</v>
      </c>
      <c r="F5" s="41" t="s">
        <v>5</v>
      </c>
      <c r="G5" s="41" t="s">
        <v>5</v>
      </c>
      <c r="H5" s="41" t="s">
        <v>45</v>
      </c>
    </row>
    <row r="6" spans="1:8" s="35" customFormat="1" ht="12.75" customHeight="1">
      <c r="A6" s="70"/>
      <c r="B6" s="70"/>
      <c r="C6" s="41" t="s">
        <v>6</v>
      </c>
      <c r="D6" s="41" t="s">
        <v>7</v>
      </c>
      <c r="E6" s="41" t="s">
        <v>56</v>
      </c>
      <c r="F6" s="41" t="s">
        <v>6</v>
      </c>
      <c r="G6" s="41" t="s">
        <v>7</v>
      </c>
      <c r="H6" s="41" t="s">
        <v>56</v>
      </c>
    </row>
    <row r="7" spans="1:8" s="35" customFormat="1" ht="12.75" customHeight="1">
      <c r="A7" s="131"/>
      <c r="B7" s="139"/>
      <c r="C7" s="42"/>
      <c r="D7" s="42"/>
      <c r="E7" s="42" t="s">
        <v>8</v>
      </c>
      <c r="F7" s="42"/>
      <c r="G7" s="42"/>
      <c r="H7" s="42" t="s">
        <v>8</v>
      </c>
    </row>
    <row r="8" ht="7.5" customHeight="1"/>
    <row r="9" spans="1:8" s="35" customFormat="1" ht="13.5">
      <c r="A9" s="33" t="s">
        <v>189</v>
      </c>
      <c r="B9" s="33" t="s">
        <v>288</v>
      </c>
      <c r="C9" s="35">
        <v>332</v>
      </c>
      <c r="D9" s="35">
        <v>19767</v>
      </c>
      <c r="E9" s="83" t="s">
        <v>145</v>
      </c>
      <c r="F9" s="35">
        <v>3</v>
      </c>
      <c r="G9" s="35" t="s">
        <v>145</v>
      </c>
      <c r="H9" s="35" t="s">
        <v>145</v>
      </c>
    </row>
    <row r="10" spans="2:8" ht="12.75" customHeight="1">
      <c r="B10" s="34" t="s">
        <v>83</v>
      </c>
      <c r="C10" s="36" t="s">
        <v>145</v>
      </c>
      <c r="D10" s="36" t="s">
        <v>145</v>
      </c>
      <c r="E10" s="83" t="s">
        <v>145</v>
      </c>
      <c r="F10" s="36">
        <v>1</v>
      </c>
      <c r="G10" s="35" t="s">
        <v>145</v>
      </c>
      <c r="H10" s="35" t="s">
        <v>145</v>
      </c>
    </row>
    <row r="11" spans="1:8" ht="13.5">
      <c r="A11" s="34"/>
      <c r="B11" s="34" t="s">
        <v>330</v>
      </c>
      <c r="C11" s="36">
        <v>332</v>
      </c>
      <c r="D11" s="36">
        <v>19767</v>
      </c>
      <c r="E11" s="83" t="s">
        <v>145</v>
      </c>
      <c r="F11" s="36">
        <v>1</v>
      </c>
      <c r="G11" s="35" t="s">
        <v>145</v>
      </c>
      <c r="H11" s="35" t="s">
        <v>145</v>
      </c>
    </row>
    <row r="12" spans="1:8" ht="13.5">
      <c r="A12" s="34"/>
      <c r="B12" s="34" t="s">
        <v>191</v>
      </c>
      <c r="C12" s="36" t="s">
        <v>145</v>
      </c>
      <c r="D12" s="36" t="s">
        <v>145</v>
      </c>
      <c r="E12" s="83" t="s">
        <v>145</v>
      </c>
      <c r="F12" s="36">
        <v>1</v>
      </c>
      <c r="G12" s="35" t="s">
        <v>145</v>
      </c>
      <c r="H12" s="35" t="s">
        <v>145</v>
      </c>
    </row>
    <row r="13" spans="1:8" ht="6" customHeight="1">
      <c r="A13" s="34"/>
      <c r="B13" s="34"/>
      <c r="E13" s="83"/>
      <c r="G13" s="35"/>
      <c r="H13" s="35"/>
    </row>
    <row r="14" spans="1:8" s="35" customFormat="1" ht="13.5">
      <c r="A14" s="33" t="s">
        <v>85</v>
      </c>
      <c r="B14" s="33" t="s">
        <v>288</v>
      </c>
      <c r="C14" s="35">
        <v>164</v>
      </c>
      <c r="D14" s="35">
        <v>10342</v>
      </c>
      <c r="E14" s="83" t="s">
        <v>145</v>
      </c>
      <c r="F14" s="35">
        <v>5</v>
      </c>
      <c r="G14" s="35">
        <v>5</v>
      </c>
      <c r="H14" s="35" t="s">
        <v>145</v>
      </c>
    </row>
    <row r="15" spans="1:8" ht="12" customHeight="1">
      <c r="A15" s="34"/>
      <c r="B15" s="34" t="s">
        <v>289</v>
      </c>
      <c r="C15" s="36" t="s">
        <v>145</v>
      </c>
      <c r="D15" s="36" t="s">
        <v>145</v>
      </c>
      <c r="E15" s="83" t="s">
        <v>145</v>
      </c>
      <c r="F15" s="36">
        <v>2</v>
      </c>
      <c r="G15" s="36">
        <v>3</v>
      </c>
      <c r="H15" s="35" t="s">
        <v>145</v>
      </c>
    </row>
    <row r="16" spans="2:8" ht="12" customHeight="1">
      <c r="B16" s="34" t="s">
        <v>330</v>
      </c>
      <c r="C16" s="36">
        <v>164</v>
      </c>
      <c r="D16" s="36">
        <v>10342</v>
      </c>
      <c r="E16" s="83" t="s">
        <v>145</v>
      </c>
      <c r="F16" s="36" t="s">
        <v>145</v>
      </c>
      <c r="G16" s="35" t="s">
        <v>145</v>
      </c>
      <c r="H16" s="35" t="s">
        <v>145</v>
      </c>
    </row>
    <row r="17" spans="1:8" ht="14.25" customHeight="1">
      <c r="A17" s="34"/>
      <c r="B17" s="34" t="s">
        <v>132</v>
      </c>
      <c r="C17" s="36" t="s">
        <v>145</v>
      </c>
      <c r="D17" s="36" t="s">
        <v>145</v>
      </c>
      <c r="E17" s="83" t="s">
        <v>145</v>
      </c>
      <c r="F17" s="36">
        <v>1</v>
      </c>
      <c r="G17" s="35" t="s">
        <v>145</v>
      </c>
      <c r="H17" s="35" t="s">
        <v>145</v>
      </c>
    </row>
    <row r="18" spans="1:8" ht="13.5">
      <c r="A18" s="34"/>
      <c r="B18" s="34" t="s">
        <v>191</v>
      </c>
      <c r="C18" s="36" t="s">
        <v>145</v>
      </c>
      <c r="D18" s="36" t="s">
        <v>145</v>
      </c>
      <c r="E18" s="83" t="s">
        <v>145</v>
      </c>
      <c r="F18" s="36">
        <v>2</v>
      </c>
      <c r="G18" s="36">
        <v>2</v>
      </c>
      <c r="H18" s="35" t="s">
        <v>145</v>
      </c>
    </row>
    <row r="19" spans="1:8" ht="5.25" customHeight="1">
      <c r="A19" s="34"/>
      <c r="B19" s="34"/>
      <c r="E19" s="83"/>
      <c r="H19" s="35"/>
    </row>
    <row r="20" spans="1:8" s="35" customFormat="1" ht="13.5">
      <c r="A20" s="33" t="s">
        <v>330</v>
      </c>
      <c r="B20" s="33" t="s">
        <v>288</v>
      </c>
      <c r="C20" s="35">
        <v>1721</v>
      </c>
      <c r="D20" s="35">
        <v>121385</v>
      </c>
      <c r="E20" s="83">
        <v>111.5</v>
      </c>
      <c r="F20" s="35">
        <v>59</v>
      </c>
      <c r="G20" s="35">
        <v>240</v>
      </c>
      <c r="H20" s="35" t="s">
        <v>145</v>
      </c>
    </row>
    <row r="21" spans="1:8" ht="13.5">
      <c r="A21" s="34"/>
      <c r="B21" s="34" t="s">
        <v>192</v>
      </c>
      <c r="C21" s="36" t="s">
        <v>145</v>
      </c>
      <c r="D21" s="36" t="s">
        <v>145</v>
      </c>
      <c r="E21" s="83" t="s">
        <v>145</v>
      </c>
      <c r="F21" s="36">
        <v>12</v>
      </c>
      <c r="G21" s="36">
        <v>29</v>
      </c>
      <c r="H21" s="35" t="s">
        <v>145</v>
      </c>
    </row>
    <row r="22" spans="1:8" ht="13.5">
      <c r="A22" s="34"/>
      <c r="B22" s="34" t="s">
        <v>147</v>
      </c>
      <c r="C22" s="36">
        <v>84</v>
      </c>
      <c r="D22" s="36">
        <v>4161</v>
      </c>
      <c r="E22" s="83" t="s">
        <v>145</v>
      </c>
      <c r="F22" s="36" t="s">
        <v>145</v>
      </c>
      <c r="G22" s="35" t="s">
        <v>145</v>
      </c>
      <c r="H22" s="35" t="s">
        <v>145</v>
      </c>
    </row>
    <row r="23" spans="1:8" ht="13.5">
      <c r="A23" s="34"/>
      <c r="B23" s="34" t="s">
        <v>289</v>
      </c>
      <c r="C23" s="36" t="s">
        <v>145</v>
      </c>
      <c r="D23" s="36" t="s">
        <v>145</v>
      </c>
      <c r="E23" s="83" t="s">
        <v>145</v>
      </c>
      <c r="F23" s="36">
        <v>1</v>
      </c>
      <c r="G23" s="35" t="s">
        <v>145</v>
      </c>
      <c r="H23" s="35" t="s">
        <v>145</v>
      </c>
    </row>
    <row r="24" spans="1:8" ht="13.5">
      <c r="A24" s="34"/>
      <c r="B24" s="34" t="s">
        <v>290</v>
      </c>
      <c r="C24" s="36" t="s">
        <v>145</v>
      </c>
      <c r="D24" s="36" t="s">
        <v>145</v>
      </c>
      <c r="E24" s="83" t="s">
        <v>145</v>
      </c>
      <c r="F24" s="36">
        <v>1</v>
      </c>
      <c r="G24" s="36">
        <v>82</v>
      </c>
      <c r="H24" s="35" t="s">
        <v>145</v>
      </c>
    </row>
    <row r="25" spans="1:8" ht="13.5">
      <c r="A25" s="34"/>
      <c r="B25" s="34" t="s">
        <v>83</v>
      </c>
      <c r="C25" s="36">
        <v>430</v>
      </c>
      <c r="D25" s="36">
        <v>39531</v>
      </c>
      <c r="E25" s="74">
        <v>7</v>
      </c>
      <c r="F25" s="36">
        <v>19</v>
      </c>
      <c r="G25" s="36">
        <v>71</v>
      </c>
      <c r="H25" s="35" t="s">
        <v>145</v>
      </c>
    </row>
    <row r="26" spans="1:8" ht="13.5">
      <c r="A26" s="34"/>
      <c r="B26" s="34" t="s">
        <v>188</v>
      </c>
      <c r="C26" s="36" t="s">
        <v>145</v>
      </c>
      <c r="D26" s="36" t="s">
        <v>145</v>
      </c>
      <c r="E26" s="83" t="s">
        <v>145</v>
      </c>
      <c r="F26" s="36">
        <v>2</v>
      </c>
      <c r="G26" s="36">
        <v>2</v>
      </c>
      <c r="H26" s="35" t="s">
        <v>145</v>
      </c>
    </row>
    <row r="27" spans="1:8" ht="13.5">
      <c r="A27" s="34"/>
      <c r="B27" s="34" t="s">
        <v>84</v>
      </c>
      <c r="C27" s="36">
        <v>1</v>
      </c>
      <c r="D27" s="36">
        <v>2</v>
      </c>
      <c r="E27" s="83" t="s">
        <v>145</v>
      </c>
      <c r="F27" s="36">
        <v>7</v>
      </c>
      <c r="G27" s="35" t="s">
        <v>145</v>
      </c>
      <c r="H27" s="35" t="s">
        <v>145</v>
      </c>
    </row>
    <row r="28" spans="1:8" ht="13.5">
      <c r="A28" s="34"/>
      <c r="B28" s="34" t="s">
        <v>189</v>
      </c>
      <c r="C28" s="36">
        <v>336</v>
      </c>
      <c r="D28" s="36">
        <v>19850</v>
      </c>
      <c r="E28" s="83" t="s">
        <v>145</v>
      </c>
      <c r="F28" s="36">
        <v>6</v>
      </c>
      <c r="G28" s="35" t="s">
        <v>145</v>
      </c>
      <c r="H28" s="35" t="s">
        <v>145</v>
      </c>
    </row>
    <row r="29" spans="1:8" ht="13.5">
      <c r="A29" s="34"/>
      <c r="B29" s="34" t="s">
        <v>85</v>
      </c>
      <c r="C29" s="36">
        <v>162</v>
      </c>
      <c r="D29" s="36">
        <v>10367</v>
      </c>
      <c r="E29" s="83" t="s">
        <v>145</v>
      </c>
      <c r="F29" s="36">
        <v>1</v>
      </c>
      <c r="G29" s="35" t="s">
        <v>145</v>
      </c>
      <c r="H29" s="35" t="s">
        <v>145</v>
      </c>
    </row>
    <row r="30" spans="1:8" ht="13.5">
      <c r="A30" s="34"/>
      <c r="B30" s="34" t="s">
        <v>82</v>
      </c>
      <c r="C30" s="36">
        <v>30</v>
      </c>
      <c r="D30" s="36">
        <v>1461</v>
      </c>
      <c r="E30" s="83" t="s">
        <v>145</v>
      </c>
      <c r="F30" s="36" t="s">
        <v>145</v>
      </c>
      <c r="G30" s="35" t="s">
        <v>145</v>
      </c>
      <c r="H30" s="35" t="s">
        <v>145</v>
      </c>
    </row>
    <row r="31" spans="2:8" ht="13.5">
      <c r="B31" s="34" t="s">
        <v>86</v>
      </c>
      <c r="C31" s="36">
        <v>51</v>
      </c>
      <c r="D31" s="36">
        <v>768</v>
      </c>
      <c r="E31" s="83" t="s">
        <v>145</v>
      </c>
      <c r="F31" s="36">
        <v>4</v>
      </c>
      <c r="G31" s="35" t="s">
        <v>145</v>
      </c>
      <c r="H31" s="35" t="s">
        <v>145</v>
      </c>
    </row>
    <row r="32" spans="1:8" ht="13.5">
      <c r="A32" s="34"/>
      <c r="B32" s="34" t="s">
        <v>132</v>
      </c>
      <c r="C32" s="36">
        <v>162</v>
      </c>
      <c r="D32" s="36">
        <v>7035</v>
      </c>
      <c r="E32" s="83" t="s">
        <v>145</v>
      </c>
      <c r="F32" s="36">
        <v>3</v>
      </c>
      <c r="G32" s="36">
        <v>3</v>
      </c>
      <c r="H32" s="35" t="s">
        <v>145</v>
      </c>
    </row>
    <row r="33" spans="1:8" ht="13.5">
      <c r="A33" s="34"/>
      <c r="B33" s="34" t="s">
        <v>190</v>
      </c>
      <c r="C33" s="36">
        <v>39</v>
      </c>
      <c r="D33" s="36">
        <v>726</v>
      </c>
      <c r="E33" s="83" t="s">
        <v>145</v>
      </c>
      <c r="F33" s="36" t="s">
        <v>145</v>
      </c>
      <c r="G33" s="35" t="s">
        <v>145</v>
      </c>
      <c r="H33" s="35" t="s">
        <v>145</v>
      </c>
    </row>
    <row r="34" spans="1:8" ht="13.5">
      <c r="A34" s="34"/>
      <c r="B34" s="34" t="s">
        <v>191</v>
      </c>
      <c r="C34" s="36">
        <v>426</v>
      </c>
      <c r="D34" s="36">
        <v>37484</v>
      </c>
      <c r="E34" s="74">
        <v>104.5</v>
      </c>
      <c r="F34" s="36">
        <v>3</v>
      </c>
      <c r="G34" s="36">
        <v>53</v>
      </c>
      <c r="H34" s="35" t="s">
        <v>145</v>
      </c>
    </row>
    <row r="35" spans="1:8" ht="5.25" customHeight="1">
      <c r="A35" s="34"/>
      <c r="B35" s="34"/>
      <c r="E35" s="74"/>
      <c r="H35" s="35"/>
    </row>
    <row r="36" spans="1:8" s="35" customFormat="1" ht="13.5">
      <c r="A36" s="33" t="s">
        <v>82</v>
      </c>
      <c r="B36" s="33" t="s">
        <v>288</v>
      </c>
      <c r="C36" s="35">
        <v>30</v>
      </c>
      <c r="D36" s="35">
        <v>1589</v>
      </c>
      <c r="E36" s="83" t="s">
        <v>145</v>
      </c>
      <c r="F36" s="35">
        <v>2</v>
      </c>
      <c r="G36" s="35">
        <v>5</v>
      </c>
      <c r="H36" s="35" t="s">
        <v>145</v>
      </c>
    </row>
    <row r="37" spans="1:8" ht="13.5">
      <c r="A37" s="34"/>
      <c r="B37" s="34" t="s">
        <v>188</v>
      </c>
      <c r="C37" s="36" t="s">
        <v>145</v>
      </c>
      <c r="D37" s="36" t="s">
        <v>145</v>
      </c>
      <c r="E37" s="83" t="s">
        <v>145</v>
      </c>
      <c r="F37" s="36">
        <v>1</v>
      </c>
      <c r="G37" s="36">
        <v>4</v>
      </c>
      <c r="H37" s="35" t="s">
        <v>145</v>
      </c>
    </row>
    <row r="38" spans="1:8" ht="13.5">
      <c r="A38" s="34"/>
      <c r="B38" s="34" t="s">
        <v>330</v>
      </c>
      <c r="C38" s="36">
        <v>30</v>
      </c>
      <c r="D38" s="36">
        <v>1589</v>
      </c>
      <c r="E38" s="83" t="s">
        <v>145</v>
      </c>
      <c r="F38" s="36">
        <v>1</v>
      </c>
      <c r="G38" s="36">
        <v>1</v>
      </c>
      <c r="H38" s="35" t="s">
        <v>145</v>
      </c>
    </row>
    <row r="39" spans="1:8" ht="8.25" customHeight="1">
      <c r="A39" s="34"/>
      <c r="B39" s="34"/>
      <c r="E39" s="83"/>
      <c r="H39" s="35"/>
    </row>
    <row r="40" spans="1:8" s="35" customFormat="1" ht="13.5">
      <c r="A40" s="33" t="s">
        <v>86</v>
      </c>
      <c r="B40" s="33" t="s">
        <v>288</v>
      </c>
      <c r="C40" s="35">
        <v>53</v>
      </c>
      <c r="D40" s="35">
        <v>893</v>
      </c>
      <c r="E40" s="83" t="s">
        <v>145</v>
      </c>
      <c r="F40" s="35">
        <v>14</v>
      </c>
      <c r="G40" s="35">
        <v>67</v>
      </c>
      <c r="H40" s="35" t="s">
        <v>145</v>
      </c>
    </row>
    <row r="41" spans="2:8" ht="13.5">
      <c r="B41" s="34" t="s">
        <v>192</v>
      </c>
      <c r="C41" s="36" t="s">
        <v>145</v>
      </c>
      <c r="D41" s="36" t="s">
        <v>145</v>
      </c>
      <c r="E41" s="83" t="s">
        <v>145</v>
      </c>
      <c r="F41" s="36">
        <v>1</v>
      </c>
      <c r="G41" s="35" t="s">
        <v>145</v>
      </c>
      <c r="H41" s="35" t="s">
        <v>145</v>
      </c>
    </row>
    <row r="42" spans="1:8" ht="13.5">
      <c r="A42" s="34"/>
      <c r="B42" s="34" t="s">
        <v>289</v>
      </c>
      <c r="C42" s="36" t="s">
        <v>145</v>
      </c>
      <c r="D42" s="36" t="s">
        <v>145</v>
      </c>
      <c r="E42" s="83" t="s">
        <v>145</v>
      </c>
      <c r="F42" s="36">
        <v>9</v>
      </c>
      <c r="G42" s="36">
        <v>19</v>
      </c>
      <c r="H42" s="35" t="s">
        <v>145</v>
      </c>
    </row>
    <row r="43" spans="1:8" ht="13.5">
      <c r="A43" s="36"/>
      <c r="B43" s="34" t="s">
        <v>83</v>
      </c>
      <c r="C43" s="36" t="s">
        <v>145</v>
      </c>
      <c r="D43" s="36" t="s">
        <v>145</v>
      </c>
      <c r="E43" s="83" t="s">
        <v>145</v>
      </c>
      <c r="F43" s="36">
        <v>1</v>
      </c>
      <c r="G43" s="35" t="s">
        <v>145</v>
      </c>
      <c r="H43" s="35" t="s">
        <v>145</v>
      </c>
    </row>
    <row r="44" spans="1:8" ht="13.5">
      <c r="A44" s="34"/>
      <c r="B44" s="34" t="s">
        <v>189</v>
      </c>
      <c r="C44" s="36" t="s">
        <v>145</v>
      </c>
      <c r="D44" s="36" t="s">
        <v>145</v>
      </c>
      <c r="E44" s="83" t="s">
        <v>145</v>
      </c>
      <c r="F44" s="36">
        <v>1</v>
      </c>
      <c r="G44" s="36">
        <v>2</v>
      </c>
      <c r="H44" s="35" t="s">
        <v>145</v>
      </c>
    </row>
    <row r="45" spans="1:8" ht="13.5">
      <c r="A45" s="34"/>
      <c r="B45" s="34" t="s">
        <v>330</v>
      </c>
      <c r="C45" s="36">
        <v>53</v>
      </c>
      <c r="D45" s="36">
        <v>893</v>
      </c>
      <c r="E45" s="83" t="s">
        <v>145</v>
      </c>
      <c r="F45" s="36">
        <v>1</v>
      </c>
      <c r="G45" s="36">
        <v>45</v>
      </c>
      <c r="H45" s="35" t="s">
        <v>145</v>
      </c>
    </row>
    <row r="46" spans="1:8" ht="13.5">
      <c r="A46" s="34"/>
      <c r="B46" s="34" t="s">
        <v>132</v>
      </c>
      <c r="C46" s="36" t="s">
        <v>145</v>
      </c>
      <c r="D46" s="36" t="s">
        <v>145</v>
      </c>
      <c r="E46" s="83" t="s">
        <v>145</v>
      </c>
      <c r="F46" s="36">
        <v>1</v>
      </c>
      <c r="G46" s="36">
        <v>1</v>
      </c>
      <c r="H46" s="35" t="s">
        <v>145</v>
      </c>
    </row>
    <row r="47" spans="1:5" ht="13.5">
      <c r="A47" s="34"/>
      <c r="B47" s="34"/>
      <c r="E47" s="74"/>
    </row>
    <row r="48" s="35" customFormat="1" ht="13.5"/>
    <row r="49" ht="13.5"/>
    <row r="51" ht="12" customHeight="1">
      <c r="A51" s="34"/>
    </row>
    <row r="52" ht="12" customHeight="1">
      <c r="A52" s="3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1:5" ht="12.75" customHeight="1">
      <c r="A72" s="80"/>
      <c r="B72" s="80"/>
      <c r="E72" s="74"/>
    </row>
    <row r="73" ht="12" customHeight="1">
      <c r="E73" s="74"/>
    </row>
    <row r="74" ht="12" customHeight="1">
      <c r="E74" s="74"/>
    </row>
    <row r="75" ht="12" customHeight="1">
      <c r="E75" s="74"/>
    </row>
    <row r="76" ht="12" customHeight="1">
      <c r="E76" s="74"/>
    </row>
    <row r="77" ht="12" customHeight="1">
      <c r="E77" s="74"/>
    </row>
    <row r="78" ht="12" customHeight="1">
      <c r="E78" s="74"/>
    </row>
    <row r="79" ht="12" customHeight="1">
      <c r="E79" s="74"/>
    </row>
    <row r="80" ht="12" customHeight="1">
      <c r="E80" s="74"/>
    </row>
    <row r="81" ht="12" customHeight="1">
      <c r="E81" s="74"/>
    </row>
    <row r="82" ht="12" customHeight="1">
      <c r="E82" s="74"/>
    </row>
    <row r="83" ht="12" customHeight="1">
      <c r="E83" s="74"/>
    </row>
    <row r="84" ht="12" customHeight="1">
      <c r="E84" s="74"/>
    </row>
    <row r="86" ht="15" customHeight="1"/>
    <row r="88" ht="12" customHeight="1">
      <c r="A88" s="206"/>
    </row>
    <row r="89" ht="6.75" customHeight="1"/>
    <row r="91" ht="13.5" customHeight="1"/>
    <row r="99" ht="8.25" customHeight="1"/>
    <row r="100" ht="12.75" customHeight="1"/>
    <row r="101" ht="10.5" customHeight="1"/>
    <row r="105" ht="6" customHeight="1"/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" sqref="I1"/>
    </sheetView>
  </sheetViews>
  <sheetFormatPr defaultColWidth="9.00390625" defaultRowHeight="12" customHeight="1"/>
  <cols>
    <col min="1" max="1" width="14.50390625" style="40" customWidth="1"/>
    <col min="2" max="2" width="12.875" style="40" customWidth="1"/>
    <col min="3" max="3" width="7.25390625" style="36" customWidth="1"/>
    <col min="4" max="4" width="9.00390625" style="36" customWidth="1"/>
    <col min="5" max="5" width="10.50390625" style="36" customWidth="1"/>
    <col min="6" max="7" width="7.125" style="36" customWidth="1"/>
    <col min="8" max="8" width="11.625" style="36" customWidth="1"/>
    <col min="9" max="16384" width="9.00390625" style="38" customWidth="1"/>
  </cols>
  <sheetData>
    <row r="1" spans="1:7" ht="13.5" customHeight="1">
      <c r="A1" s="33" t="s">
        <v>266</v>
      </c>
      <c r="B1" s="33"/>
      <c r="C1" s="35"/>
      <c r="D1" s="35"/>
      <c r="E1" s="35"/>
      <c r="F1" s="35"/>
      <c r="G1" s="35"/>
    </row>
    <row r="3" spans="1:8" s="37" customFormat="1" ht="12.75" customHeight="1">
      <c r="A3" s="130"/>
      <c r="B3" s="138"/>
      <c r="C3" s="450" t="s">
        <v>140</v>
      </c>
      <c r="D3" s="450"/>
      <c r="E3" s="450"/>
      <c r="F3" s="450"/>
      <c r="G3" s="450"/>
      <c r="H3" s="450"/>
    </row>
    <row r="4" spans="1:8" s="37" customFormat="1" ht="12.75" customHeight="1">
      <c r="A4" s="70" t="s">
        <v>11</v>
      </c>
      <c r="B4" s="70" t="s">
        <v>11</v>
      </c>
      <c r="C4" s="451" t="s">
        <v>12</v>
      </c>
      <c r="D4" s="451"/>
      <c r="E4" s="451"/>
      <c r="F4" s="451" t="s">
        <v>13</v>
      </c>
      <c r="G4" s="451"/>
      <c r="H4" s="451"/>
    </row>
    <row r="5" spans="1:8" s="37" customFormat="1" ht="14.25" customHeight="1">
      <c r="A5" s="70" t="s">
        <v>116</v>
      </c>
      <c r="B5" s="70" t="s">
        <v>58</v>
      </c>
      <c r="C5" s="41" t="s">
        <v>5</v>
      </c>
      <c r="D5" s="41" t="s">
        <v>5</v>
      </c>
      <c r="E5" s="41" t="s">
        <v>45</v>
      </c>
      <c r="F5" s="41" t="s">
        <v>5</v>
      </c>
      <c r="G5" s="41" t="s">
        <v>5</v>
      </c>
      <c r="H5" s="41" t="s">
        <v>45</v>
      </c>
    </row>
    <row r="6" spans="1:8" s="37" customFormat="1" ht="12.75" customHeight="1">
      <c r="A6" s="70"/>
      <c r="B6" s="70"/>
      <c r="C6" s="41" t="s">
        <v>6</v>
      </c>
      <c r="D6" s="41" t="s">
        <v>7</v>
      </c>
      <c r="E6" s="41" t="s">
        <v>56</v>
      </c>
      <c r="F6" s="41" t="s">
        <v>6</v>
      </c>
      <c r="G6" s="41" t="s">
        <v>7</v>
      </c>
      <c r="H6" s="41" t="s">
        <v>56</v>
      </c>
    </row>
    <row r="7" spans="1:8" s="37" customFormat="1" ht="12" customHeight="1">
      <c r="A7" s="131"/>
      <c r="B7" s="139"/>
      <c r="C7" s="42"/>
      <c r="D7" s="42"/>
      <c r="E7" s="42" t="s">
        <v>8</v>
      </c>
      <c r="F7" s="42"/>
      <c r="G7" s="42"/>
      <c r="H7" s="42" t="s">
        <v>8</v>
      </c>
    </row>
    <row r="8" spans="1:8" s="37" customFormat="1" ht="6.75" customHeight="1">
      <c r="A8" s="70"/>
      <c r="B8" s="71"/>
      <c r="C8" s="41"/>
      <c r="D8" s="41"/>
      <c r="E8" s="41"/>
      <c r="F8" s="41"/>
      <c r="G8" s="41"/>
      <c r="H8" s="41"/>
    </row>
    <row r="9" spans="1:8" s="83" customFormat="1" ht="13.5">
      <c r="A9" s="222" t="s">
        <v>132</v>
      </c>
      <c r="B9" s="221" t="s">
        <v>288</v>
      </c>
      <c r="C9" s="83">
        <v>169</v>
      </c>
      <c r="D9" s="83">
        <v>6730</v>
      </c>
      <c r="E9" s="83" t="s">
        <v>194</v>
      </c>
      <c r="F9" s="83">
        <v>8</v>
      </c>
      <c r="G9" s="83">
        <v>47</v>
      </c>
      <c r="H9" s="83" t="s">
        <v>145</v>
      </c>
    </row>
    <row r="10" spans="2:8" s="74" customFormat="1" ht="13.5">
      <c r="B10" s="217" t="s">
        <v>289</v>
      </c>
      <c r="C10" s="74" t="s">
        <v>145</v>
      </c>
      <c r="D10" s="74" t="s">
        <v>194</v>
      </c>
      <c r="E10" s="83" t="s">
        <v>194</v>
      </c>
      <c r="F10" s="74">
        <v>7</v>
      </c>
      <c r="G10" s="74">
        <v>47</v>
      </c>
      <c r="H10" s="83" t="s">
        <v>145</v>
      </c>
    </row>
    <row r="11" spans="1:8" s="74" customFormat="1" ht="13.5">
      <c r="A11" s="217"/>
      <c r="B11" s="217" t="s">
        <v>189</v>
      </c>
      <c r="C11" s="74">
        <v>2</v>
      </c>
      <c r="D11" s="74" t="s">
        <v>194</v>
      </c>
      <c r="E11" s="83" t="s">
        <v>194</v>
      </c>
      <c r="F11" s="74" t="s">
        <v>145</v>
      </c>
      <c r="G11" s="74" t="s">
        <v>145</v>
      </c>
      <c r="H11" s="83" t="s">
        <v>145</v>
      </c>
    </row>
    <row r="12" spans="1:8" s="74" customFormat="1" ht="13.5">
      <c r="A12" s="217"/>
      <c r="B12" s="217" t="s">
        <v>330</v>
      </c>
      <c r="C12" s="74">
        <v>166</v>
      </c>
      <c r="D12" s="74">
        <v>6730</v>
      </c>
      <c r="E12" s="83" t="s">
        <v>194</v>
      </c>
      <c r="F12" s="74">
        <v>1</v>
      </c>
      <c r="G12" s="74" t="s">
        <v>145</v>
      </c>
      <c r="H12" s="83" t="s">
        <v>145</v>
      </c>
    </row>
    <row r="13" spans="1:8" s="74" customFormat="1" ht="13.5">
      <c r="A13" s="217"/>
      <c r="B13" s="217" t="s">
        <v>191</v>
      </c>
      <c r="C13" s="74">
        <v>1</v>
      </c>
      <c r="D13" s="74" t="s">
        <v>194</v>
      </c>
      <c r="E13" s="83" t="s">
        <v>194</v>
      </c>
      <c r="F13" s="74" t="s">
        <v>145</v>
      </c>
      <c r="G13" s="74" t="s">
        <v>145</v>
      </c>
      <c r="H13" s="83" t="s">
        <v>145</v>
      </c>
    </row>
    <row r="14" spans="1:8" s="74" customFormat="1" ht="5.25" customHeight="1">
      <c r="A14" s="217"/>
      <c r="B14" s="217"/>
      <c r="E14" s="83"/>
      <c r="H14" s="83"/>
    </row>
    <row r="15" spans="1:8" s="83" customFormat="1" ht="13.5">
      <c r="A15" s="222" t="s">
        <v>190</v>
      </c>
      <c r="B15" s="222" t="s">
        <v>288</v>
      </c>
      <c r="C15" s="74" t="s">
        <v>145</v>
      </c>
      <c r="D15" s="74" t="s">
        <v>194</v>
      </c>
      <c r="E15" s="83" t="s">
        <v>194</v>
      </c>
      <c r="F15" s="83">
        <v>66</v>
      </c>
      <c r="G15" s="83">
        <v>776</v>
      </c>
      <c r="H15" s="83" t="s">
        <v>145</v>
      </c>
    </row>
    <row r="16" spans="2:8" s="74" customFormat="1" ht="13.5">
      <c r="B16" s="217" t="s">
        <v>289</v>
      </c>
      <c r="C16" s="74" t="s">
        <v>145</v>
      </c>
      <c r="D16" s="74" t="s">
        <v>194</v>
      </c>
      <c r="E16" s="83" t="s">
        <v>194</v>
      </c>
      <c r="F16" s="74">
        <v>19</v>
      </c>
      <c r="G16" s="74">
        <v>16</v>
      </c>
      <c r="H16" s="83" t="s">
        <v>145</v>
      </c>
    </row>
    <row r="17" spans="1:8" s="74" customFormat="1" ht="13.5">
      <c r="A17" s="217"/>
      <c r="B17" s="217" t="s">
        <v>83</v>
      </c>
      <c r="C17" s="74" t="s">
        <v>145</v>
      </c>
      <c r="D17" s="74" t="s">
        <v>194</v>
      </c>
      <c r="E17" s="83" t="s">
        <v>194</v>
      </c>
      <c r="F17" s="74">
        <v>2</v>
      </c>
      <c r="G17" s="74" t="s">
        <v>145</v>
      </c>
      <c r="H17" s="83" t="s">
        <v>145</v>
      </c>
    </row>
    <row r="18" spans="1:8" s="74" customFormat="1" ht="13.5">
      <c r="A18" s="217"/>
      <c r="B18" s="217" t="s">
        <v>330</v>
      </c>
      <c r="C18" s="74" t="s">
        <v>145</v>
      </c>
      <c r="D18" s="74" t="s">
        <v>194</v>
      </c>
      <c r="E18" s="83" t="s">
        <v>194</v>
      </c>
      <c r="F18" s="74">
        <v>42</v>
      </c>
      <c r="G18" s="74">
        <v>759</v>
      </c>
      <c r="H18" s="83" t="s">
        <v>145</v>
      </c>
    </row>
    <row r="19" spans="1:8" s="74" customFormat="1" ht="13.5">
      <c r="A19" s="217"/>
      <c r="B19" s="217" t="s">
        <v>132</v>
      </c>
      <c r="C19" s="74" t="s">
        <v>145</v>
      </c>
      <c r="D19" s="74" t="s">
        <v>194</v>
      </c>
      <c r="E19" s="83" t="s">
        <v>194</v>
      </c>
      <c r="F19" s="74">
        <v>3</v>
      </c>
      <c r="G19" s="74">
        <v>1</v>
      </c>
      <c r="H19" s="83" t="s">
        <v>145</v>
      </c>
    </row>
    <row r="20" spans="1:8" s="74" customFormat="1" ht="4.5" customHeight="1">
      <c r="A20" s="217"/>
      <c r="B20" s="217"/>
      <c r="E20" s="83"/>
      <c r="H20" s="83"/>
    </row>
    <row r="21" spans="1:8" s="83" customFormat="1" ht="13.5">
      <c r="A21" s="222" t="s">
        <v>191</v>
      </c>
      <c r="B21" s="222" t="s">
        <v>288</v>
      </c>
      <c r="C21" s="83">
        <v>531</v>
      </c>
      <c r="D21" s="83">
        <v>37865</v>
      </c>
      <c r="E21" s="83">
        <v>94.7</v>
      </c>
      <c r="F21" s="83">
        <v>46</v>
      </c>
      <c r="G21" s="83">
        <v>37</v>
      </c>
      <c r="H21" s="83" t="s">
        <v>145</v>
      </c>
    </row>
    <row r="22" spans="1:8" s="74" customFormat="1" ht="13.5">
      <c r="A22" s="217"/>
      <c r="B22" s="217" t="s">
        <v>81</v>
      </c>
      <c r="C22" s="74" t="s">
        <v>145</v>
      </c>
      <c r="D22" s="74" t="s">
        <v>194</v>
      </c>
      <c r="E22" s="83" t="s">
        <v>194</v>
      </c>
      <c r="F22" s="74">
        <v>4</v>
      </c>
      <c r="G22" s="74">
        <v>5</v>
      </c>
      <c r="H22" s="83" t="s">
        <v>145</v>
      </c>
    </row>
    <row r="23" spans="1:8" s="74" customFormat="1" ht="13.5">
      <c r="A23" s="34"/>
      <c r="B23" s="34" t="s">
        <v>289</v>
      </c>
      <c r="C23" s="74" t="s">
        <v>145</v>
      </c>
      <c r="D23" s="74" t="s">
        <v>194</v>
      </c>
      <c r="E23" s="83" t="s">
        <v>194</v>
      </c>
      <c r="F23" s="36">
        <v>18</v>
      </c>
      <c r="G23" s="36">
        <v>17</v>
      </c>
      <c r="H23" s="83" t="s">
        <v>145</v>
      </c>
    </row>
    <row r="24" spans="1:8" s="74" customFormat="1" ht="12" customHeight="1">
      <c r="A24" s="36"/>
      <c r="B24" s="34" t="s">
        <v>83</v>
      </c>
      <c r="C24" s="36">
        <v>116</v>
      </c>
      <c r="D24" s="74" t="s">
        <v>194</v>
      </c>
      <c r="E24" s="74">
        <v>94.7</v>
      </c>
      <c r="F24" s="36">
        <v>4</v>
      </c>
      <c r="G24" s="36">
        <v>3</v>
      </c>
      <c r="H24" s="83" t="s">
        <v>145</v>
      </c>
    </row>
    <row r="25" spans="1:8" s="74" customFormat="1" ht="12" customHeight="1">
      <c r="A25" s="34"/>
      <c r="B25" s="34" t="s">
        <v>188</v>
      </c>
      <c r="C25" s="36">
        <v>3</v>
      </c>
      <c r="D25" s="36">
        <v>111</v>
      </c>
      <c r="E25" s="83" t="s">
        <v>194</v>
      </c>
      <c r="F25" s="36">
        <v>2</v>
      </c>
      <c r="G25" s="74" t="s">
        <v>145</v>
      </c>
      <c r="H25" s="83" t="s">
        <v>145</v>
      </c>
    </row>
    <row r="26" spans="1:8" s="74" customFormat="1" ht="12" customHeight="1">
      <c r="A26" s="34"/>
      <c r="B26" s="34" t="s">
        <v>84</v>
      </c>
      <c r="C26" s="74" t="s">
        <v>145</v>
      </c>
      <c r="D26" s="74" t="s">
        <v>194</v>
      </c>
      <c r="E26" s="83" t="s">
        <v>194</v>
      </c>
      <c r="F26" s="36">
        <v>4</v>
      </c>
      <c r="G26" s="74" t="s">
        <v>145</v>
      </c>
      <c r="H26" s="83" t="s">
        <v>145</v>
      </c>
    </row>
    <row r="27" spans="1:8" s="74" customFormat="1" ht="12" customHeight="1">
      <c r="A27" s="217"/>
      <c r="B27" s="217" t="s">
        <v>189</v>
      </c>
      <c r="C27" s="74" t="s">
        <v>145</v>
      </c>
      <c r="D27" s="74" t="s">
        <v>194</v>
      </c>
      <c r="E27" s="83" t="s">
        <v>194</v>
      </c>
      <c r="F27" s="74">
        <v>3</v>
      </c>
      <c r="G27" s="74">
        <v>9</v>
      </c>
      <c r="H27" s="83" t="s">
        <v>145</v>
      </c>
    </row>
    <row r="28" spans="1:8" s="74" customFormat="1" ht="12" customHeight="1">
      <c r="A28" s="217"/>
      <c r="B28" s="217" t="s">
        <v>85</v>
      </c>
      <c r="C28" s="74" t="s">
        <v>145</v>
      </c>
      <c r="D28" s="74" t="s">
        <v>194</v>
      </c>
      <c r="E28" s="83" t="s">
        <v>194</v>
      </c>
      <c r="F28" s="74">
        <v>3</v>
      </c>
      <c r="G28" s="74">
        <v>3</v>
      </c>
      <c r="H28" s="83" t="s">
        <v>145</v>
      </c>
    </row>
    <row r="29" spans="1:8" s="74" customFormat="1" ht="15" customHeight="1">
      <c r="A29" s="217"/>
      <c r="B29" s="217" t="s">
        <v>330</v>
      </c>
      <c r="C29" s="74">
        <v>412</v>
      </c>
      <c r="D29" s="74">
        <v>37754</v>
      </c>
      <c r="E29" s="83" t="s">
        <v>194</v>
      </c>
      <c r="F29" s="74">
        <v>6</v>
      </c>
      <c r="G29" s="74" t="s">
        <v>145</v>
      </c>
      <c r="H29" s="83" t="s">
        <v>145</v>
      </c>
    </row>
    <row r="30" spans="1:8" s="74" customFormat="1" ht="12.75" customHeight="1">
      <c r="A30" s="217"/>
      <c r="B30" s="217" t="s">
        <v>132</v>
      </c>
      <c r="C30" s="74" t="s">
        <v>145</v>
      </c>
      <c r="D30" s="74" t="s">
        <v>194</v>
      </c>
      <c r="E30" s="83" t="s">
        <v>194</v>
      </c>
      <c r="F30" s="74">
        <v>1</v>
      </c>
      <c r="G30" s="74" t="s">
        <v>145</v>
      </c>
      <c r="H30" s="83" t="s">
        <v>145</v>
      </c>
    </row>
    <row r="31" spans="1:8" s="74" customFormat="1" ht="12.75" customHeight="1">
      <c r="A31" s="217"/>
      <c r="B31" s="217" t="s">
        <v>190</v>
      </c>
      <c r="C31" s="74" t="s">
        <v>145</v>
      </c>
      <c r="D31" s="74" t="s">
        <v>194</v>
      </c>
      <c r="E31" s="83" t="s">
        <v>194</v>
      </c>
      <c r="F31" s="74">
        <v>1</v>
      </c>
      <c r="G31" s="74" t="s">
        <v>145</v>
      </c>
      <c r="H31" s="83" t="s">
        <v>145</v>
      </c>
    </row>
    <row r="32" spans="1:8" s="74" customFormat="1" ht="5.25" customHeight="1">
      <c r="A32" s="217"/>
      <c r="B32" s="217"/>
      <c r="E32" s="83"/>
      <c r="H32" s="83"/>
    </row>
    <row r="33" spans="1:8" s="83" customFormat="1" ht="15.75" customHeight="1">
      <c r="A33" s="219" t="s">
        <v>193</v>
      </c>
      <c r="B33" s="219" t="s">
        <v>288</v>
      </c>
      <c r="C33" s="74" t="s">
        <v>145</v>
      </c>
      <c r="D33" s="74" t="s">
        <v>194</v>
      </c>
      <c r="E33" s="83" t="s">
        <v>194</v>
      </c>
      <c r="F33" s="83">
        <v>9</v>
      </c>
      <c r="G33" s="83">
        <v>9</v>
      </c>
      <c r="H33" s="83" t="s">
        <v>145</v>
      </c>
    </row>
    <row r="34" spans="1:8" s="74" customFormat="1" ht="12" customHeight="1">
      <c r="A34" s="218"/>
      <c r="B34" s="218" t="s">
        <v>289</v>
      </c>
      <c r="C34" s="74" t="s">
        <v>145</v>
      </c>
      <c r="D34" s="74" t="s">
        <v>194</v>
      </c>
      <c r="E34" s="83" t="s">
        <v>194</v>
      </c>
      <c r="F34" s="74">
        <v>5</v>
      </c>
      <c r="G34" s="74">
        <v>7</v>
      </c>
      <c r="H34" s="83" t="s">
        <v>145</v>
      </c>
    </row>
    <row r="35" spans="1:8" s="74" customFormat="1" ht="12" customHeight="1">
      <c r="A35" s="218"/>
      <c r="B35" s="218" t="s">
        <v>290</v>
      </c>
      <c r="C35" s="74" t="s">
        <v>145</v>
      </c>
      <c r="D35" s="74" t="s">
        <v>194</v>
      </c>
      <c r="E35" s="83" t="s">
        <v>194</v>
      </c>
      <c r="F35" s="74">
        <v>3</v>
      </c>
      <c r="G35" s="74">
        <v>2</v>
      </c>
      <c r="H35" s="83" t="s">
        <v>145</v>
      </c>
    </row>
    <row r="36" spans="1:8" s="74" customFormat="1" ht="14.25" customHeight="1">
      <c r="A36" s="218"/>
      <c r="B36" s="218" t="s">
        <v>132</v>
      </c>
      <c r="C36" s="74" t="s">
        <v>145</v>
      </c>
      <c r="D36" s="74" t="s">
        <v>194</v>
      </c>
      <c r="E36" s="83" t="s">
        <v>194</v>
      </c>
      <c r="F36" s="74">
        <v>1</v>
      </c>
      <c r="G36" s="74" t="s">
        <v>145</v>
      </c>
      <c r="H36" s="83" t="s">
        <v>145</v>
      </c>
    </row>
    <row r="37" spans="1:2" s="74" customFormat="1" ht="14.25" customHeight="1">
      <c r="A37" s="218"/>
      <c r="B37" s="218"/>
    </row>
    <row r="38" spans="1:2" s="74" customFormat="1" ht="12" customHeight="1">
      <c r="A38" s="159"/>
      <c r="B38" s="159"/>
    </row>
    <row r="39" spans="1:2" s="74" customFormat="1" ht="12.75" customHeight="1">
      <c r="A39" s="159"/>
      <c r="B39" s="159"/>
    </row>
    <row r="40" spans="1:2" ht="14.25" customHeight="1">
      <c r="A40" s="34"/>
      <c r="B40" s="61"/>
    </row>
    <row r="41" spans="1:8" s="37" customFormat="1" ht="12.75" customHeight="1">
      <c r="A41" s="40"/>
      <c r="B41" s="62"/>
      <c r="C41" s="36"/>
      <c r="D41" s="36"/>
      <c r="E41" s="36"/>
      <c r="F41" s="36"/>
      <c r="G41" s="36"/>
      <c r="H41" s="36"/>
    </row>
    <row r="42" spans="1:8" ht="12" customHeight="1">
      <c r="A42" s="43"/>
      <c r="F42" s="38"/>
      <c r="G42" s="38"/>
      <c r="H42" s="38"/>
    </row>
    <row r="43" spans="1:8" s="37" customFormat="1" ht="12" customHeight="1">
      <c r="A43" s="39"/>
      <c r="B43" s="39"/>
      <c r="C43" s="35"/>
      <c r="D43" s="35"/>
      <c r="E43" s="35"/>
      <c r="G43" s="35"/>
      <c r="H43" s="35"/>
    </row>
    <row r="44" spans="1:8" s="37" customFormat="1" ht="12" customHeight="1">
      <c r="A44" s="79"/>
      <c r="B44" s="79"/>
      <c r="C44" s="35"/>
      <c r="D44" s="35"/>
      <c r="E44" s="83"/>
      <c r="F44" s="35"/>
      <c r="G44" s="35"/>
      <c r="H44" s="35"/>
    </row>
    <row r="45" spans="1:5" ht="12" customHeight="1">
      <c r="A45" s="34"/>
      <c r="B45" s="80"/>
      <c r="E45" s="74"/>
    </row>
    <row r="47" ht="12" customHeight="1">
      <c r="F47" s="35"/>
    </row>
    <row r="48" ht="6" customHeight="1">
      <c r="A48" s="43"/>
    </row>
    <row r="50" ht="3.75" customHeight="1"/>
    <row r="51" ht="4.5" customHeight="1"/>
    <row r="52" ht="16.5" customHeight="1">
      <c r="A52" s="47"/>
    </row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&amp;C&amp;"Arial,Regular"&amp;9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" sqref="H1"/>
    </sheetView>
  </sheetViews>
  <sheetFormatPr defaultColWidth="9.00390625" defaultRowHeight="13.5" customHeight="1"/>
  <cols>
    <col min="1" max="1" width="18.875" style="40" customWidth="1"/>
    <col min="2" max="2" width="9.375" style="38" customWidth="1"/>
    <col min="3" max="3" width="13.625" style="38" customWidth="1"/>
    <col min="4" max="4" width="9.375" style="38" customWidth="1"/>
    <col min="5" max="5" width="13.625" style="38" customWidth="1"/>
    <col min="6" max="6" width="9.375" style="38" customWidth="1"/>
    <col min="7" max="7" width="3.75390625" style="38" customWidth="1"/>
    <col min="8" max="12" width="9.00390625" style="38" customWidth="1"/>
    <col min="13" max="13" width="3.375" style="38" customWidth="1"/>
    <col min="14" max="16384" width="9.00390625" style="38" customWidth="1"/>
  </cols>
  <sheetData>
    <row r="1" spans="1:6" ht="13.5" customHeight="1">
      <c r="A1" s="39" t="s">
        <v>108</v>
      </c>
      <c r="B1" s="37"/>
      <c r="C1" s="37"/>
      <c r="D1" s="37"/>
      <c r="E1" s="37"/>
      <c r="F1" s="37"/>
    </row>
    <row r="2" spans="1:6" ht="13.5" customHeight="1">
      <c r="A2" s="39" t="s">
        <v>267</v>
      </c>
      <c r="B2" s="37"/>
      <c r="C2" s="37"/>
      <c r="D2" s="37"/>
      <c r="E2" s="37"/>
      <c r="F2" s="37"/>
    </row>
    <row r="3" ht="7.5" customHeight="1"/>
    <row r="4" spans="1:6" s="37" customFormat="1" ht="13.5" customHeight="1">
      <c r="A4" s="45"/>
      <c r="B4" s="453" t="s">
        <v>19</v>
      </c>
      <c r="C4" s="453"/>
      <c r="D4" s="453"/>
      <c r="E4" s="453"/>
      <c r="F4" s="453"/>
    </row>
    <row r="5" spans="1:6" s="37" customFormat="1" ht="13.5" customHeight="1">
      <c r="A5" s="39"/>
      <c r="C5" s="454" t="s">
        <v>127</v>
      </c>
      <c r="D5" s="454"/>
      <c r="E5" s="454" t="s">
        <v>128</v>
      </c>
      <c r="F5" s="454"/>
    </row>
    <row r="6" spans="1:6" s="37" customFormat="1" ht="13.5" customHeight="1">
      <c r="A6" s="39"/>
      <c r="B6" s="37" t="s">
        <v>21</v>
      </c>
      <c r="C6" s="37" t="s">
        <v>110</v>
      </c>
      <c r="D6" s="37" t="s">
        <v>110</v>
      </c>
      <c r="E6" s="37" t="s">
        <v>110</v>
      </c>
      <c r="F6" s="37" t="s">
        <v>110</v>
      </c>
    </row>
    <row r="7" spans="1:6" s="37" customFormat="1" ht="13.5" customHeight="1">
      <c r="A7" s="46"/>
      <c r="B7" s="92"/>
      <c r="C7" s="92" t="s">
        <v>31</v>
      </c>
      <c r="D7" s="92" t="s">
        <v>32</v>
      </c>
      <c r="E7" s="92" t="s">
        <v>31</v>
      </c>
      <c r="F7" s="92" t="s">
        <v>32</v>
      </c>
    </row>
    <row r="8" s="37" customFormat="1" ht="4.5" customHeight="1">
      <c r="A8" s="39"/>
    </row>
    <row r="9" spans="1:12" s="37" customFormat="1" ht="13.5" customHeight="1">
      <c r="A9" s="39" t="s">
        <v>21</v>
      </c>
      <c r="B9" s="37">
        <f>B10+B20+B28+B32</f>
        <v>11287121</v>
      </c>
      <c r="C9" s="37">
        <f>C10+C20+C28+C32</f>
        <v>5252650</v>
      </c>
      <c r="D9" s="37">
        <f>D10+D20+D28+D32</f>
        <v>455408</v>
      </c>
      <c r="E9" s="37">
        <f>E10+E20+E28+E32</f>
        <v>5123094</v>
      </c>
      <c r="F9" s="37">
        <f>F10+F20+F28+F32</f>
        <v>455969</v>
      </c>
      <c r="H9" s="38"/>
      <c r="I9" s="38"/>
      <c r="J9" s="38"/>
      <c r="K9" s="38"/>
      <c r="L9" s="38"/>
    </row>
    <row r="10" spans="1:12" s="37" customFormat="1" ht="13.5" customHeight="1">
      <c r="A10" s="198" t="s">
        <v>75</v>
      </c>
      <c r="B10" s="37">
        <f>B11+B16</f>
        <v>1985241</v>
      </c>
      <c r="C10" s="37">
        <f>C11+C16</f>
        <v>908163</v>
      </c>
      <c r="D10" s="37">
        <f>D11+D16</f>
        <v>106849</v>
      </c>
      <c r="E10" s="37">
        <f>E11+E16</f>
        <v>863113</v>
      </c>
      <c r="F10" s="37">
        <f>F11+F16</f>
        <v>107116</v>
      </c>
      <c r="H10" s="199"/>
      <c r="I10" s="199"/>
      <c r="J10" s="199"/>
      <c r="K10" s="199"/>
      <c r="L10" s="199"/>
    </row>
    <row r="11" spans="1:12" s="37" customFormat="1" ht="13.5" customHeight="1">
      <c r="A11" s="39" t="s">
        <v>141</v>
      </c>
      <c r="B11" s="37">
        <v>1610559</v>
      </c>
      <c r="C11" s="37">
        <v>718369</v>
      </c>
      <c r="D11" s="37">
        <v>104783</v>
      </c>
      <c r="E11" s="37">
        <v>682167</v>
      </c>
      <c r="F11" s="37">
        <v>105240</v>
      </c>
      <c r="H11" s="199"/>
      <c r="I11" s="199"/>
      <c r="J11" s="199"/>
      <c r="K11" s="199"/>
      <c r="L11" s="199"/>
    </row>
    <row r="12" spans="1:12" s="37" customFormat="1" ht="13.5" customHeight="1">
      <c r="A12" s="40" t="s">
        <v>64</v>
      </c>
      <c r="B12" s="38">
        <v>68592</v>
      </c>
      <c r="C12" s="38">
        <v>15466</v>
      </c>
      <c r="D12" s="38">
        <v>19947</v>
      </c>
      <c r="E12" s="38">
        <v>13406</v>
      </c>
      <c r="F12" s="38">
        <v>19773</v>
      </c>
      <c r="H12" s="199"/>
      <c r="I12" s="199"/>
      <c r="J12" s="199"/>
      <c r="K12" s="199"/>
      <c r="L12" s="199"/>
    </row>
    <row r="13" spans="1:18" ht="13.5" customHeight="1">
      <c r="A13" s="40" t="s">
        <v>65</v>
      </c>
      <c r="B13" s="38">
        <v>1480190</v>
      </c>
      <c r="C13" s="38">
        <v>681593</v>
      </c>
      <c r="D13" s="38">
        <v>73423</v>
      </c>
      <c r="E13" s="38">
        <v>650699</v>
      </c>
      <c r="F13" s="38">
        <v>74475</v>
      </c>
      <c r="H13" s="199"/>
      <c r="I13" s="199"/>
      <c r="J13" s="199"/>
      <c r="K13" s="199"/>
      <c r="L13" s="199"/>
      <c r="N13" s="37"/>
      <c r="O13" s="37"/>
      <c r="P13" s="37"/>
      <c r="Q13" s="37"/>
      <c r="R13" s="37"/>
    </row>
    <row r="14" spans="1:18" ht="13.5" customHeight="1">
      <c r="A14" s="40" t="s">
        <v>146</v>
      </c>
      <c r="B14" s="38">
        <v>33534</v>
      </c>
      <c r="C14" s="38">
        <v>9715</v>
      </c>
      <c r="D14" s="38">
        <v>8325</v>
      </c>
      <c r="E14" s="38">
        <v>7421</v>
      </c>
      <c r="F14" s="38">
        <v>8073</v>
      </c>
      <c r="H14" s="199"/>
      <c r="I14" s="199"/>
      <c r="J14" s="199"/>
      <c r="K14" s="199"/>
      <c r="L14" s="199"/>
      <c r="N14" s="37"/>
      <c r="O14" s="37"/>
      <c r="P14" s="37"/>
      <c r="Q14" s="37"/>
      <c r="R14" s="37"/>
    </row>
    <row r="15" spans="1:18" ht="13.5" customHeight="1">
      <c r="A15" s="40" t="s">
        <v>48</v>
      </c>
      <c r="B15" s="38">
        <v>28243</v>
      </c>
      <c r="C15" s="38">
        <v>11595</v>
      </c>
      <c r="D15" s="38">
        <v>3088</v>
      </c>
      <c r="E15" s="38">
        <v>10641</v>
      </c>
      <c r="F15" s="38">
        <v>2919</v>
      </c>
      <c r="H15" s="200"/>
      <c r="I15" s="200"/>
      <c r="J15" s="200"/>
      <c r="K15" s="200"/>
      <c r="L15" s="200"/>
      <c r="N15" s="37"/>
      <c r="O15" s="37"/>
      <c r="P15" s="37"/>
      <c r="Q15" s="37"/>
      <c r="R15" s="37"/>
    </row>
    <row r="16" spans="1:12" s="37" customFormat="1" ht="13.5" customHeight="1">
      <c r="A16" s="39" t="s">
        <v>66</v>
      </c>
      <c r="B16" s="37">
        <v>374682</v>
      </c>
      <c r="C16" s="37">
        <v>189794</v>
      </c>
      <c r="D16" s="37">
        <v>2066</v>
      </c>
      <c r="E16" s="37">
        <v>180946</v>
      </c>
      <c r="F16" s="37">
        <v>1876</v>
      </c>
      <c r="H16" s="199"/>
      <c r="I16" s="199"/>
      <c r="J16" s="199"/>
      <c r="K16" s="199"/>
      <c r="L16" s="199"/>
    </row>
    <row r="17" spans="1:12" s="37" customFormat="1" ht="13.5" customHeight="1">
      <c r="A17" s="40" t="s">
        <v>278</v>
      </c>
      <c r="B17" s="38">
        <v>3843</v>
      </c>
      <c r="C17" s="38">
        <v>1975</v>
      </c>
      <c r="D17" s="38">
        <v>138</v>
      </c>
      <c r="E17" s="38">
        <v>1622</v>
      </c>
      <c r="F17" s="38">
        <v>108</v>
      </c>
      <c r="H17" s="199"/>
      <c r="I17" s="199"/>
      <c r="J17" s="199"/>
      <c r="K17" s="199"/>
      <c r="L17" s="199"/>
    </row>
    <row r="18" spans="1:18" ht="13.5" customHeight="1">
      <c r="A18" s="40" t="s">
        <v>67</v>
      </c>
      <c r="B18" s="38">
        <v>111561</v>
      </c>
      <c r="C18" s="38">
        <v>57198</v>
      </c>
      <c r="D18" s="38">
        <v>843</v>
      </c>
      <c r="E18" s="38">
        <v>52696</v>
      </c>
      <c r="F18" s="38">
        <v>824</v>
      </c>
      <c r="H18" s="200"/>
      <c r="I18" s="200"/>
      <c r="J18" s="200"/>
      <c r="K18" s="200"/>
      <c r="L18" s="200"/>
      <c r="N18" s="37"/>
      <c r="O18" s="37"/>
      <c r="P18" s="37"/>
      <c r="Q18" s="37"/>
      <c r="R18" s="37"/>
    </row>
    <row r="19" spans="1:18" ht="13.5" customHeight="1">
      <c r="A19" s="40" t="s">
        <v>49</v>
      </c>
      <c r="B19" s="38">
        <v>259278</v>
      </c>
      <c r="C19" s="38">
        <v>130621</v>
      </c>
      <c r="D19" s="38">
        <v>1085</v>
      </c>
      <c r="E19" s="38">
        <v>126628</v>
      </c>
      <c r="F19" s="38">
        <v>944</v>
      </c>
      <c r="H19" s="200"/>
      <c r="I19" s="200"/>
      <c r="J19" s="200"/>
      <c r="K19" s="200"/>
      <c r="L19" s="200"/>
      <c r="N19" s="37"/>
      <c r="O19" s="37"/>
      <c r="P19" s="37"/>
      <c r="Q19" s="37"/>
      <c r="R19" s="37"/>
    </row>
    <row r="20" spans="1:12" s="37" customFormat="1" ht="13.5" customHeight="1">
      <c r="A20" s="198" t="s">
        <v>76</v>
      </c>
      <c r="B20" s="37">
        <f>B21+B25</f>
        <v>1593456</v>
      </c>
      <c r="C20" s="37">
        <f>C21+C25</f>
        <v>749820</v>
      </c>
      <c r="D20" s="37">
        <f>D21+D25</f>
        <v>52138</v>
      </c>
      <c r="E20" s="37">
        <f>E21+E25</f>
        <v>738804</v>
      </c>
      <c r="F20" s="37">
        <f>F21+F25</f>
        <v>52694</v>
      </c>
      <c r="H20" s="199"/>
      <c r="I20" s="199"/>
      <c r="J20" s="199"/>
      <c r="K20" s="199"/>
      <c r="L20" s="199"/>
    </row>
    <row r="21" spans="1:12" s="37" customFormat="1" ht="13.5" customHeight="1">
      <c r="A21" s="39" t="s">
        <v>142</v>
      </c>
      <c r="B21" s="37">
        <v>1557722</v>
      </c>
      <c r="C21" s="37">
        <v>732437</v>
      </c>
      <c r="D21" s="37">
        <v>51898</v>
      </c>
      <c r="E21" s="37">
        <v>721045</v>
      </c>
      <c r="F21" s="37">
        <v>52342</v>
      </c>
      <c r="H21" s="199"/>
      <c r="I21" s="199"/>
      <c r="J21" s="199"/>
      <c r="K21" s="199"/>
      <c r="L21" s="199"/>
    </row>
    <row r="22" spans="1:18" ht="13.5" customHeight="1">
      <c r="A22" s="40" t="s">
        <v>46</v>
      </c>
      <c r="B22" s="38">
        <v>112821</v>
      </c>
      <c r="C22" s="38">
        <v>55325</v>
      </c>
      <c r="D22" s="38">
        <v>109</v>
      </c>
      <c r="E22" s="38">
        <v>57306</v>
      </c>
      <c r="F22" s="38">
        <v>81</v>
      </c>
      <c r="H22" s="200"/>
      <c r="I22" s="200"/>
      <c r="J22" s="200"/>
      <c r="K22" s="200"/>
      <c r="L22" s="200"/>
      <c r="N22" s="37"/>
      <c r="O22" s="37"/>
      <c r="P22" s="37"/>
      <c r="Q22" s="37"/>
      <c r="R22" s="37"/>
    </row>
    <row r="23" spans="1:18" ht="13.5" customHeight="1">
      <c r="A23" s="40" t="s">
        <v>47</v>
      </c>
      <c r="B23" s="38">
        <v>1042145</v>
      </c>
      <c r="C23" s="38">
        <v>485642</v>
      </c>
      <c r="D23" s="38">
        <v>38888</v>
      </c>
      <c r="E23" s="38">
        <v>479315</v>
      </c>
      <c r="F23" s="38">
        <v>38300</v>
      </c>
      <c r="H23" s="199"/>
      <c r="I23" s="199"/>
      <c r="J23" s="199"/>
      <c r="K23" s="199"/>
      <c r="L23" s="199"/>
      <c r="N23" s="37"/>
      <c r="O23" s="37"/>
      <c r="P23" s="37"/>
      <c r="Q23" s="37"/>
      <c r="R23" s="37"/>
    </row>
    <row r="24" spans="1:12" ht="13.5" customHeight="1">
      <c r="A24" s="40" t="s">
        <v>131</v>
      </c>
      <c r="B24" s="38">
        <v>402756</v>
      </c>
      <c r="C24" s="38">
        <v>191470</v>
      </c>
      <c r="D24" s="38">
        <v>12901</v>
      </c>
      <c r="E24" s="38">
        <v>184424</v>
      </c>
      <c r="F24" s="38">
        <v>13961</v>
      </c>
      <c r="H24" s="200"/>
      <c r="I24" s="200"/>
      <c r="J24" s="200"/>
      <c r="K24" s="200"/>
      <c r="L24" s="200"/>
    </row>
    <row r="25" spans="1:12" s="37" customFormat="1" ht="13.5" customHeight="1">
      <c r="A25" s="39" t="s">
        <v>143</v>
      </c>
      <c r="B25" s="37">
        <v>35734</v>
      </c>
      <c r="C25" s="37">
        <v>17383</v>
      </c>
      <c r="D25" s="37">
        <v>240</v>
      </c>
      <c r="E25" s="37">
        <v>17759</v>
      </c>
      <c r="F25" s="37">
        <v>352</v>
      </c>
      <c r="H25" s="199"/>
      <c r="I25" s="199"/>
      <c r="J25" s="199"/>
      <c r="K25" s="199"/>
      <c r="L25" s="199"/>
    </row>
    <row r="26" spans="1:18" ht="13.5" customHeight="1">
      <c r="A26" s="40" t="s">
        <v>57</v>
      </c>
      <c r="B26" s="38">
        <v>35540</v>
      </c>
      <c r="C26" s="38">
        <v>17283</v>
      </c>
      <c r="D26" s="38">
        <v>231</v>
      </c>
      <c r="E26" s="38">
        <v>17686</v>
      </c>
      <c r="F26" s="38">
        <v>340</v>
      </c>
      <c r="H26" s="199"/>
      <c r="I26" s="199"/>
      <c r="J26" s="199"/>
      <c r="K26" s="199"/>
      <c r="L26" s="199"/>
      <c r="N26" s="37"/>
      <c r="O26" s="37"/>
      <c r="P26" s="37"/>
      <c r="Q26" s="37"/>
      <c r="R26" s="37"/>
    </row>
    <row r="27" spans="1:12" ht="13.5" customHeight="1">
      <c r="A27" s="40" t="s">
        <v>187</v>
      </c>
      <c r="B27" s="38">
        <v>194</v>
      </c>
      <c r="C27" s="38">
        <v>100</v>
      </c>
      <c r="D27" s="38">
        <v>9</v>
      </c>
      <c r="E27" s="38">
        <v>73</v>
      </c>
      <c r="F27" s="38">
        <v>12</v>
      </c>
      <c r="H27" s="200"/>
      <c r="I27" s="200"/>
      <c r="J27" s="200"/>
      <c r="K27" s="200"/>
      <c r="L27" s="200"/>
    </row>
    <row r="28" spans="1:12" s="37" customFormat="1" ht="13.5" customHeight="1">
      <c r="A28" s="198" t="s">
        <v>77</v>
      </c>
      <c r="B28" s="37">
        <f>B29</f>
        <v>6802499</v>
      </c>
      <c r="C28" s="37">
        <f>C29</f>
        <v>3203222</v>
      </c>
      <c r="D28" s="37">
        <f>D29</f>
        <v>226888</v>
      </c>
      <c r="E28" s="37">
        <f>E29</f>
        <v>3145767</v>
      </c>
      <c r="F28" s="37">
        <f>F29</f>
        <v>226622</v>
      </c>
      <c r="H28" s="199"/>
      <c r="I28" s="199"/>
      <c r="J28" s="199"/>
      <c r="K28" s="199"/>
      <c r="L28" s="199"/>
    </row>
    <row r="29" spans="1:12" s="37" customFormat="1" ht="13.5" customHeight="1">
      <c r="A29" s="39" t="s">
        <v>68</v>
      </c>
      <c r="B29" s="37">
        <v>6802499</v>
      </c>
      <c r="C29" s="37">
        <v>3203222</v>
      </c>
      <c r="D29" s="37">
        <v>226888</v>
      </c>
      <c r="E29" s="37">
        <v>3145767</v>
      </c>
      <c r="F29" s="37">
        <v>226622</v>
      </c>
      <c r="H29" s="199"/>
      <c r="I29" s="199"/>
      <c r="J29" s="199"/>
      <c r="K29" s="199"/>
      <c r="L29" s="199"/>
    </row>
    <row r="30" spans="1:18" ht="13.5" customHeight="1">
      <c r="A30" s="40" t="s">
        <v>69</v>
      </c>
      <c r="B30" s="38">
        <v>6790192</v>
      </c>
      <c r="C30" s="38">
        <v>3196621</v>
      </c>
      <c r="D30" s="38">
        <v>226852</v>
      </c>
      <c r="E30" s="38">
        <v>3140145</v>
      </c>
      <c r="F30" s="38">
        <v>226574</v>
      </c>
      <c r="H30" s="200"/>
      <c r="I30" s="200"/>
      <c r="J30" s="200"/>
      <c r="K30" s="200"/>
      <c r="L30" s="200"/>
      <c r="N30" s="37"/>
      <c r="O30" s="37"/>
      <c r="P30" s="37"/>
      <c r="Q30" s="37"/>
      <c r="R30" s="37"/>
    </row>
    <row r="31" spans="1:12" s="37" customFormat="1" ht="13.5" customHeight="1">
      <c r="A31" s="40" t="s">
        <v>279</v>
      </c>
      <c r="B31" s="38">
        <v>12307</v>
      </c>
      <c r="C31" s="38">
        <v>6601</v>
      </c>
      <c r="D31" s="38">
        <v>36</v>
      </c>
      <c r="E31" s="38">
        <v>5622</v>
      </c>
      <c r="F31" s="38">
        <v>48</v>
      </c>
      <c r="H31" s="201"/>
      <c r="I31" s="200"/>
      <c r="J31" s="200"/>
      <c r="K31" s="200"/>
      <c r="L31" s="200"/>
    </row>
    <row r="32" spans="1:12" s="37" customFormat="1" ht="13.5" customHeight="1">
      <c r="A32" s="198" t="s">
        <v>78</v>
      </c>
      <c r="B32" s="37">
        <f>B33+B35</f>
        <v>905925</v>
      </c>
      <c r="C32" s="37">
        <f>C33+C35</f>
        <v>391445</v>
      </c>
      <c r="D32" s="37">
        <f>D33+D35</f>
        <v>69533</v>
      </c>
      <c r="E32" s="37">
        <f>E33+E35</f>
        <v>375410</v>
      </c>
      <c r="F32" s="37">
        <f>F33+F35</f>
        <v>69537</v>
      </c>
      <c r="H32" s="199"/>
      <c r="I32" s="199"/>
      <c r="J32" s="199"/>
      <c r="K32" s="199"/>
      <c r="L32" s="199"/>
    </row>
    <row r="33" spans="1:12" s="37" customFormat="1" ht="13.5" customHeight="1">
      <c r="A33" s="39" t="s">
        <v>144</v>
      </c>
      <c r="B33" s="37">
        <v>282493</v>
      </c>
      <c r="C33" s="37">
        <v>143380</v>
      </c>
      <c r="D33" s="37">
        <v>102</v>
      </c>
      <c r="E33" s="37">
        <v>138817</v>
      </c>
      <c r="F33" s="37">
        <v>194</v>
      </c>
      <c r="H33" s="199"/>
      <c r="I33" s="199"/>
      <c r="J33" s="199"/>
      <c r="K33" s="199"/>
      <c r="L33" s="199"/>
    </row>
    <row r="34" spans="1:12" s="37" customFormat="1" ht="13.5" customHeight="1">
      <c r="A34" s="40" t="s">
        <v>62</v>
      </c>
      <c r="B34" s="38">
        <v>282493</v>
      </c>
      <c r="C34" s="38">
        <v>143380</v>
      </c>
      <c r="D34" s="38">
        <v>102</v>
      </c>
      <c r="E34" s="38">
        <v>138817</v>
      </c>
      <c r="F34" s="38">
        <v>194</v>
      </c>
      <c r="H34" s="199"/>
      <c r="I34" s="199"/>
      <c r="J34" s="199"/>
      <c r="K34" s="199"/>
      <c r="L34" s="199"/>
    </row>
    <row r="35" spans="1:12" s="37" customFormat="1" ht="13.5" customHeight="1">
      <c r="A35" s="39" t="s">
        <v>63</v>
      </c>
      <c r="B35" s="37">
        <v>623432</v>
      </c>
      <c r="C35" s="37">
        <v>248065</v>
      </c>
      <c r="D35" s="37">
        <v>69431</v>
      </c>
      <c r="E35" s="37">
        <v>236593</v>
      </c>
      <c r="F35" s="37">
        <v>69343</v>
      </c>
      <c r="H35" s="199"/>
      <c r="I35" s="199"/>
      <c r="J35" s="199"/>
      <c r="K35" s="199"/>
      <c r="L35" s="199"/>
    </row>
    <row r="36" spans="1:18" ht="13.5" customHeight="1">
      <c r="A36" s="40" t="s">
        <v>133</v>
      </c>
      <c r="B36" s="62">
        <v>3474</v>
      </c>
      <c r="C36" s="62">
        <v>1941</v>
      </c>
      <c r="D36" s="62">
        <v>23</v>
      </c>
      <c r="E36" s="62">
        <v>1490</v>
      </c>
      <c r="F36" s="62">
        <v>20</v>
      </c>
      <c r="H36" s="200"/>
      <c r="I36" s="200"/>
      <c r="J36" s="200"/>
      <c r="K36" s="200"/>
      <c r="L36" s="200"/>
      <c r="N36" s="37"/>
      <c r="O36" s="37"/>
      <c r="P36" s="37"/>
      <c r="Q36" s="37"/>
      <c r="R36" s="37"/>
    </row>
    <row r="37" spans="1:6" ht="13.5" customHeight="1">
      <c r="A37" s="40" t="s">
        <v>135</v>
      </c>
      <c r="B37" s="62">
        <v>619958</v>
      </c>
      <c r="C37" s="62">
        <v>246124</v>
      </c>
      <c r="D37" s="62">
        <v>69408</v>
      </c>
      <c r="E37" s="62">
        <v>235103</v>
      </c>
      <c r="F37" s="62">
        <v>69323</v>
      </c>
    </row>
    <row r="38" spans="2:6" ht="13.5" customHeight="1">
      <c r="B38" s="202"/>
      <c r="C38" s="204"/>
      <c r="D38" s="423"/>
      <c r="E38" s="203"/>
      <c r="F38" s="202"/>
    </row>
    <row r="39" ht="13.5" customHeight="1">
      <c r="F39" s="202"/>
    </row>
    <row r="41" ht="3.75" customHeight="1"/>
    <row r="42" ht="13.5" customHeight="1">
      <c r="A42" s="40" t="s">
        <v>113</v>
      </c>
    </row>
    <row r="43" ht="13.5" customHeight="1">
      <c r="A43" s="40" t="s">
        <v>60</v>
      </c>
    </row>
    <row r="51" ht="13.5" customHeight="1">
      <c r="A51" s="158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G1" sqref="G1"/>
    </sheetView>
  </sheetViews>
  <sheetFormatPr defaultColWidth="9.00390625" defaultRowHeight="12" customHeight="1"/>
  <cols>
    <col min="1" max="1" width="29.75390625" style="320" customWidth="1"/>
    <col min="2" max="2" width="9.375" style="161" customWidth="1"/>
    <col min="3" max="3" width="10.375" style="161" customWidth="1"/>
    <col min="4" max="4" width="9.375" style="161" customWidth="1"/>
    <col min="5" max="5" width="11.375" style="161" customWidth="1"/>
    <col min="6" max="6" width="9.375" style="161" customWidth="1"/>
    <col min="7" max="12" width="9.00390625" style="161" customWidth="1"/>
    <col min="13" max="13" width="4.00390625" style="161" customWidth="1"/>
    <col min="14" max="16384" width="9.00390625" style="161" customWidth="1"/>
  </cols>
  <sheetData>
    <row r="1" spans="1:6" ht="14.25" customHeight="1">
      <c r="A1" s="321" t="s">
        <v>109</v>
      </c>
      <c r="B1" s="84"/>
      <c r="C1" s="84"/>
      <c r="D1" s="84"/>
      <c r="E1" s="84"/>
      <c r="F1" s="84"/>
    </row>
    <row r="2" spans="1:6" ht="15" customHeight="1">
      <c r="A2" s="321" t="s">
        <v>268</v>
      </c>
      <c r="B2" s="84"/>
      <c r="C2" s="84"/>
      <c r="D2" s="84"/>
      <c r="E2" s="84"/>
      <c r="F2" s="84"/>
    </row>
    <row r="4" spans="1:6" s="84" customFormat="1" ht="12.75" customHeight="1">
      <c r="A4" s="322"/>
      <c r="B4" s="455" t="s">
        <v>19</v>
      </c>
      <c r="C4" s="455"/>
      <c r="D4" s="455"/>
      <c r="E4" s="455"/>
      <c r="F4" s="455"/>
    </row>
    <row r="5" spans="1:6" s="84" customFormat="1" ht="12.75" customHeight="1">
      <c r="A5" s="321"/>
      <c r="C5" s="456" t="s">
        <v>129</v>
      </c>
      <c r="D5" s="456"/>
      <c r="E5" s="456" t="s">
        <v>130</v>
      </c>
      <c r="F5" s="456"/>
    </row>
    <row r="6" spans="1:6" s="84" customFormat="1" ht="12.75" customHeight="1">
      <c r="A6" s="321"/>
      <c r="B6" s="84" t="s">
        <v>21</v>
      </c>
      <c r="C6" s="84" t="s">
        <v>110</v>
      </c>
      <c r="D6" s="84" t="s">
        <v>110</v>
      </c>
      <c r="E6" s="84" t="s">
        <v>110</v>
      </c>
      <c r="F6" s="84" t="s">
        <v>110</v>
      </c>
    </row>
    <row r="7" spans="1:6" s="84" customFormat="1" ht="12.75" customHeight="1">
      <c r="A7" s="323"/>
      <c r="B7" s="100"/>
      <c r="C7" s="100" t="s">
        <v>31</v>
      </c>
      <c r="D7" s="100" t="s">
        <v>32</v>
      </c>
      <c r="E7" s="100" t="s">
        <v>31</v>
      </c>
      <c r="F7" s="100" t="s">
        <v>32</v>
      </c>
    </row>
    <row r="8" s="84" customFormat="1" ht="4.5" customHeight="1">
      <c r="A8" s="321"/>
    </row>
    <row r="9" spans="1:6" s="38" customFormat="1" ht="12.75" customHeight="1">
      <c r="A9" s="39" t="s">
        <v>21</v>
      </c>
      <c r="B9" s="35">
        <f>B10+B20+B28+B32</f>
        <v>6350049</v>
      </c>
      <c r="C9" s="35">
        <f>C10+C20+C28+C32</f>
        <v>2934364</v>
      </c>
      <c r="D9" s="35">
        <f>D10+D20+D28+D32</f>
        <v>244126</v>
      </c>
      <c r="E9" s="35">
        <f>E10+E20+E28+E32</f>
        <v>2927953</v>
      </c>
      <c r="F9" s="35">
        <f>F10+F20+F28+F32</f>
        <v>243606</v>
      </c>
    </row>
    <row r="10" spans="1:6" s="199" customFormat="1" ht="13.5">
      <c r="A10" s="198" t="s">
        <v>75</v>
      </c>
      <c r="B10" s="35">
        <f>B11+B16</f>
        <v>1153980</v>
      </c>
      <c r="C10" s="35">
        <f>C11+C16</f>
        <v>524871</v>
      </c>
      <c r="D10" s="35">
        <f>D11+D16</f>
        <v>57697</v>
      </c>
      <c r="E10" s="35">
        <f>E11+E16</f>
        <v>513984</v>
      </c>
      <c r="F10" s="35">
        <f>F11+F16</f>
        <v>57428</v>
      </c>
    </row>
    <row r="11" spans="1:6" s="199" customFormat="1" ht="13.5">
      <c r="A11" s="39" t="s">
        <v>141</v>
      </c>
      <c r="B11" s="35">
        <v>948813</v>
      </c>
      <c r="C11" s="35">
        <v>422564</v>
      </c>
      <c r="D11" s="35">
        <v>55823</v>
      </c>
      <c r="E11" s="35">
        <v>414691</v>
      </c>
      <c r="F11" s="35">
        <v>55735</v>
      </c>
    </row>
    <row r="12" spans="1:6" s="199" customFormat="1" ht="13.5">
      <c r="A12" s="40" t="s">
        <v>64</v>
      </c>
      <c r="B12" s="36">
        <v>34194</v>
      </c>
      <c r="C12" s="36">
        <v>7595</v>
      </c>
      <c r="D12" s="36">
        <v>10347</v>
      </c>
      <c r="E12" s="36">
        <v>5917</v>
      </c>
      <c r="F12" s="36">
        <v>10335</v>
      </c>
    </row>
    <row r="13" spans="1:6" s="199" customFormat="1" ht="13.5">
      <c r="A13" s="40" t="s">
        <v>65</v>
      </c>
      <c r="B13" s="36">
        <v>880041</v>
      </c>
      <c r="C13" s="36">
        <v>402587</v>
      </c>
      <c r="D13" s="36">
        <v>39604</v>
      </c>
      <c r="E13" s="36">
        <v>398052</v>
      </c>
      <c r="F13" s="36">
        <v>39798</v>
      </c>
    </row>
    <row r="14" spans="1:6" s="199" customFormat="1" ht="13.5">
      <c r="A14" s="40" t="s">
        <v>146</v>
      </c>
      <c r="B14" s="36">
        <v>20008</v>
      </c>
      <c r="C14" s="36">
        <v>6502</v>
      </c>
      <c r="D14" s="36">
        <v>4278</v>
      </c>
      <c r="E14" s="36">
        <v>5074</v>
      </c>
      <c r="F14" s="36">
        <v>4154</v>
      </c>
    </row>
    <row r="15" spans="1:6" s="200" customFormat="1" ht="13.5">
      <c r="A15" s="40" t="s">
        <v>48</v>
      </c>
      <c r="B15" s="36">
        <v>14570</v>
      </c>
      <c r="C15" s="36">
        <v>5880</v>
      </c>
      <c r="D15" s="36">
        <v>1594</v>
      </c>
      <c r="E15" s="36">
        <v>5648</v>
      </c>
      <c r="F15" s="36">
        <v>1448</v>
      </c>
    </row>
    <row r="16" spans="1:6" s="199" customFormat="1" ht="13.5">
      <c r="A16" s="39" t="s">
        <v>66</v>
      </c>
      <c r="B16" s="35">
        <v>205167</v>
      </c>
      <c r="C16" s="35">
        <v>102307</v>
      </c>
      <c r="D16" s="35">
        <v>1874</v>
      </c>
      <c r="E16" s="35">
        <v>99293</v>
      </c>
      <c r="F16" s="35">
        <v>1693</v>
      </c>
    </row>
    <row r="17" spans="1:6" s="199" customFormat="1" ht="13.5">
      <c r="A17" s="40" t="s">
        <v>278</v>
      </c>
      <c r="B17" s="36">
        <v>3843</v>
      </c>
      <c r="C17" s="36">
        <v>1975</v>
      </c>
      <c r="D17" s="36">
        <v>138</v>
      </c>
      <c r="E17" s="36">
        <v>1622</v>
      </c>
      <c r="F17" s="36">
        <v>108</v>
      </c>
    </row>
    <row r="18" spans="1:6" s="200" customFormat="1" ht="13.5">
      <c r="A18" s="40" t="s">
        <v>67</v>
      </c>
      <c r="B18" s="36">
        <v>60912</v>
      </c>
      <c r="C18" s="36">
        <v>30586</v>
      </c>
      <c r="D18" s="36">
        <v>776</v>
      </c>
      <c r="E18" s="36">
        <v>28800</v>
      </c>
      <c r="F18" s="36">
        <v>750</v>
      </c>
    </row>
    <row r="19" spans="1:6" s="200" customFormat="1" ht="13.5">
      <c r="A19" s="40" t="s">
        <v>49</v>
      </c>
      <c r="B19" s="36">
        <v>140412</v>
      </c>
      <c r="C19" s="36">
        <v>69746</v>
      </c>
      <c r="D19" s="36">
        <v>960</v>
      </c>
      <c r="E19" s="36">
        <v>68871</v>
      </c>
      <c r="F19" s="36">
        <v>835</v>
      </c>
    </row>
    <row r="20" spans="1:6" s="199" customFormat="1" ht="13.5">
      <c r="A20" s="198" t="s">
        <v>76</v>
      </c>
      <c r="B20" s="411">
        <f>B21+B25</f>
        <v>965367</v>
      </c>
      <c r="C20" s="411">
        <f>C21+C25</f>
        <v>455660</v>
      </c>
      <c r="D20" s="411">
        <f>D21+D25</f>
        <v>26814</v>
      </c>
      <c r="E20" s="411">
        <f>E21+E25</f>
        <v>455674</v>
      </c>
      <c r="F20" s="411">
        <f>F21+F25</f>
        <v>27219</v>
      </c>
    </row>
    <row r="21" spans="1:6" s="199" customFormat="1" ht="13.5">
      <c r="A21" s="39" t="s">
        <v>142</v>
      </c>
      <c r="B21" s="35">
        <v>943954</v>
      </c>
      <c r="C21" s="35">
        <v>445362</v>
      </c>
      <c r="D21" s="35">
        <v>26593</v>
      </c>
      <c r="E21" s="35">
        <v>445124</v>
      </c>
      <c r="F21" s="35">
        <v>26875</v>
      </c>
    </row>
    <row r="22" spans="1:6" s="200" customFormat="1" ht="13.5">
      <c r="A22" s="40" t="s">
        <v>46</v>
      </c>
      <c r="B22" s="36">
        <v>54309</v>
      </c>
      <c r="C22" s="36">
        <v>27637</v>
      </c>
      <c r="D22" s="36">
        <v>49</v>
      </c>
      <c r="E22" s="36">
        <v>26583</v>
      </c>
      <c r="F22" s="36">
        <v>40</v>
      </c>
    </row>
    <row r="23" spans="1:6" s="199" customFormat="1" ht="13.5">
      <c r="A23" s="40" t="s">
        <v>47</v>
      </c>
      <c r="B23" s="36">
        <v>682870</v>
      </c>
      <c r="C23" s="36">
        <v>320905</v>
      </c>
      <c r="D23" s="36">
        <v>19767</v>
      </c>
      <c r="E23" s="36">
        <v>322361</v>
      </c>
      <c r="F23" s="36">
        <v>19837</v>
      </c>
    </row>
    <row r="24" spans="1:6" s="199" customFormat="1" ht="13.5">
      <c r="A24" s="40" t="s">
        <v>131</v>
      </c>
      <c r="B24" s="36">
        <v>206775</v>
      </c>
      <c r="C24" s="36">
        <v>96820</v>
      </c>
      <c r="D24" s="36">
        <v>6777</v>
      </c>
      <c r="E24" s="36">
        <v>96180</v>
      </c>
      <c r="F24" s="36">
        <v>6998</v>
      </c>
    </row>
    <row r="25" spans="1:6" s="199" customFormat="1" ht="14.25" customHeight="1">
      <c r="A25" s="39" t="s">
        <v>143</v>
      </c>
      <c r="B25" s="35">
        <v>21413</v>
      </c>
      <c r="C25" s="35">
        <v>10298</v>
      </c>
      <c r="D25" s="35">
        <v>221</v>
      </c>
      <c r="E25" s="35">
        <v>10550</v>
      </c>
      <c r="F25" s="35">
        <v>344</v>
      </c>
    </row>
    <row r="26" spans="1:6" s="199" customFormat="1" ht="13.5">
      <c r="A26" s="40" t="s">
        <v>57</v>
      </c>
      <c r="B26" s="36">
        <v>21219</v>
      </c>
      <c r="C26" s="36">
        <v>10198</v>
      </c>
      <c r="D26" s="36">
        <v>212</v>
      </c>
      <c r="E26" s="36">
        <v>10477</v>
      </c>
      <c r="F26" s="36">
        <v>332</v>
      </c>
    </row>
    <row r="27" spans="1:6" s="199" customFormat="1" ht="13.5">
      <c r="A27" s="40" t="s">
        <v>187</v>
      </c>
      <c r="B27" s="36">
        <v>194</v>
      </c>
      <c r="C27" s="36">
        <v>100</v>
      </c>
      <c r="D27" s="36">
        <v>9</v>
      </c>
      <c r="E27" s="36">
        <v>73</v>
      </c>
      <c r="F27" s="36">
        <v>12</v>
      </c>
    </row>
    <row r="28" spans="1:6" s="199" customFormat="1" ht="13.5">
      <c r="A28" s="198" t="s">
        <v>77</v>
      </c>
      <c r="B28" s="411">
        <f>B29</f>
        <v>3715264</v>
      </c>
      <c r="C28" s="411">
        <f>C29</f>
        <v>1731750</v>
      </c>
      <c r="D28" s="411">
        <f>D29</f>
        <v>121661</v>
      </c>
      <c r="E28" s="411">
        <f>E29</f>
        <v>1740508</v>
      </c>
      <c r="F28" s="411">
        <f>F29</f>
        <v>121345</v>
      </c>
    </row>
    <row r="29" spans="1:6" s="199" customFormat="1" ht="13.5">
      <c r="A29" s="39" t="s">
        <v>68</v>
      </c>
      <c r="B29" s="35">
        <v>3715264</v>
      </c>
      <c r="C29" s="35">
        <v>1731750</v>
      </c>
      <c r="D29" s="35">
        <v>121661</v>
      </c>
      <c r="E29" s="35">
        <v>1740508</v>
      </c>
      <c r="F29" s="35">
        <v>121345</v>
      </c>
    </row>
    <row r="30" spans="1:6" s="200" customFormat="1" ht="13.5">
      <c r="A30" s="40" t="s">
        <v>69</v>
      </c>
      <c r="B30" s="36">
        <v>3702957</v>
      </c>
      <c r="C30" s="36">
        <v>1725149</v>
      </c>
      <c r="D30" s="36">
        <v>121625</v>
      </c>
      <c r="E30" s="36">
        <v>1734886</v>
      </c>
      <c r="F30" s="36">
        <v>121297</v>
      </c>
    </row>
    <row r="31" spans="1:6" s="200" customFormat="1" ht="13.5">
      <c r="A31" s="40" t="s">
        <v>279</v>
      </c>
      <c r="B31" s="36">
        <v>12307</v>
      </c>
      <c r="C31" s="36">
        <v>6601</v>
      </c>
      <c r="D31" s="36">
        <v>36</v>
      </c>
      <c r="E31" s="36">
        <v>5622</v>
      </c>
      <c r="F31" s="36">
        <v>48</v>
      </c>
    </row>
    <row r="32" spans="1:7" s="200" customFormat="1" ht="13.5">
      <c r="A32" s="198" t="s">
        <v>78</v>
      </c>
      <c r="B32" s="412">
        <f>B33+B35</f>
        <v>515438</v>
      </c>
      <c r="C32" s="412">
        <f>C33+C35</f>
        <v>222083</v>
      </c>
      <c r="D32" s="412">
        <f>D33+D35</f>
        <v>37954</v>
      </c>
      <c r="E32" s="412">
        <f>E33+E35</f>
        <v>217787</v>
      </c>
      <c r="F32" s="412">
        <f>F33+F35</f>
        <v>37614</v>
      </c>
      <c r="G32" s="201"/>
    </row>
    <row r="33" spans="1:6" s="199" customFormat="1" ht="13.5">
      <c r="A33" s="39" t="s">
        <v>144</v>
      </c>
      <c r="B33" s="35">
        <v>155335</v>
      </c>
      <c r="C33" s="35">
        <v>77449</v>
      </c>
      <c r="D33" s="35">
        <v>32</v>
      </c>
      <c r="E33" s="35">
        <v>77797</v>
      </c>
      <c r="F33" s="35">
        <v>57</v>
      </c>
    </row>
    <row r="34" spans="1:6" s="200" customFormat="1" ht="12.75" customHeight="1">
      <c r="A34" s="40" t="s">
        <v>62</v>
      </c>
      <c r="B34" s="36">
        <v>155335</v>
      </c>
      <c r="C34" s="36">
        <v>77449</v>
      </c>
      <c r="D34" s="36">
        <v>32</v>
      </c>
      <c r="E34" s="36">
        <v>77797</v>
      </c>
      <c r="F34" s="36">
        <v>57</v>
      </c>
    </row>
    <row r="35" spans="1:6" s="199" customFormat="1" ht="13.5">
      <c r="A35" s="39" t="s">
        <v>63</v>
      </c>
      <c r="B35" s="73">
        <v>360103</v>
      </c>
      <c r="C35" s="73">
        <v>144634</v>
      </c>
      <c r="D35" s="73">
        <v>37922</v>
      </c>
      <c r="E35" s="73">
        <v>139990</v>
      </c>
      <c r="F35" s="73">
        <v>37557</v>
      </c>
    </row>
    <row r="36" spans="1:6" s="200" customFormat="1" ht="13.5">
      <c r="A36" s="40" t="s">
        <v>133</v>
      </c>
      <c r="B36" s="61">
        <v>3434</v>
      </c>
      <c r="C36" s="61">
        <v>1925</v>
      </c>
      <c r="D36" s="61">
        <v>20</v>
      </c>
      <c r="E36" s="61">
        <v>1473</v>
      </c>
      <c r="F36" s="61">
        <v>16</v>
      </c>
    </row>
    <row r="37" spans="1:6" s="200" customFormat="1" ht="13.5">
      <c r="A37" s="40" t="s">
        <v>135</v>
      </c>
      <c r="B37" s="61">
        <v>356669</v>
      </c>
      <c r="C37" s="61">
        <v>142709</v>
      </c>
      <c r="D37" s="61">
        <v>37902</v>
      </c>
      <c r="E37" s="61">
        <v>138517</v>
      </c>
      <c r="F37" s="61">
        <v>37541</v>
      </c>
    </row>
    <row r="40" ht="4.5" customHeight="1">
      <c r="A40" s="325"/>
    </row>
    <row r="41" ht="13.5" customHeight="1">
      <c r="A41" s="320" t="s">
        <v>114</v>
      </c>
    </row>
    <row r="42" ht="12" customHeight="1">
      <c r="A42" s="320" t="s">
        <v>59</v>
      </c>
    </row>
    <row r="44" spans="1:2" s="84" customFormat="1" ht="12" customHeight="1">
      <c r="A44" s="321"/>
      <c r="B44" s="324"/>
    </row>
    <row r="45" spans="1:2" s="84" customFormat="1" ht="12" customHeight="1">
      <c r="A45" s="321"/>
      <c r="B45" s="324"/>
    </row>
    <row r="46" ht="12" customHeight="1">
      <c r="B46" s="76"/>
    </row>
    <row r="47" ht="12" customHeight="1">
      <c r="B47" s="76"/>
    </row>
    <row r="48" ht="12" customHeight="1">
      <c r="B48" s="76"/>
    </row>
    <row r="49" ht="12" customHeight="1">
      <c r="B49" s="324"/>
    </row>
    <row r="50" ht="12" customHeight="1">
      <c r="B50" s="76"/>
    </row>
    <row r="51" ht="12" customHeight="1">
      <c r="B51" s="76"/>
    </row>
    <row r="52" ht="12" customHeight="1">
      <c r="B52" s="324"/>
    </row>
    <row r="53" ht="12" customHeight="1">
      <c r="B53" s="76"/>
    </row>
    <row r="54" ht="12" customHeight="1">
      <c r="B54" s="324"/>
    </row>
    <row r="55" ht="12" customHeight="1">
      <c r="B55" s="76"/>
    </row>
    <row r="56" ht="12" customHeight="1">
      <c r="B56" s="76"/>
    </row>
    <row r="57" ht="12" customHeight="1">
      <c r="B57" s="324"/>
    </row>
    <row r="58" ht="12" customHeight="1">
      <c r="B58" s="76"/>
    </row>
    <row r="59" ht="12" customHeight="1">
      <c r="B59" s="76"/>
    </row>
    <row r="60" ht="12" customHeight="1">
      <c r="B60" s="76"/>
    </row>
    <row r="61" ht="12" customHeight="1">
      <c r="B61" s="76"/>
    </row>
    <row r="62" ht="12" customHeight="1">
      <c r="B62" s="324"/>
    </row>
    <row r="63" ht="12" customHeight="1">
      <c r="B63" s="76"/>
    </row>
    <row r="64" ht="12" customHeight="1">
      <c r="B64" s="76"/>
    </row>
    <row r="65" ht="12" customHeight="1">
      <c r="B65" s="324"/>
    </row>
    <row r="66" ht="12" customHeight="1">
      <c r="B66" s="76"/>
    </row>
    <row r="67" ht="12" customHeight="1">
      <c r="B67" s="326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G1" sqref="G1"/>
    </sheetView>
  </sheetViews>
  <sheetFormatPr defaultColWidth="8.00390625" defaultRowHeight="15.75"/>
  <cols>
    <col min="1" max="1" width="27.50390625" style="178" customWidth="1"/>
    <col min="2" max="2" width="9.125" style="178" customWidth="1"/>
    <col min="3" max="3" width="9.875" style="178" customWidth="1"/>
    <col min="4" max="4" width="8.00390625" style="178" customWidth="1"/>
    <col min="5" max="5" width="9.375" style="178" customWidth="1"/>
    <col min="6" max="16384" width="8.00390625" style="178" customWidth="1"/>
  </cols>
  <sheetData>
    <row r="1" ht="14.25" customHeight="1">
      <c r="A1" s="177" t="s">
        <v>112</v>
      </c>
    </row>
    <row r="2" s="177" customFormat="1" ht="13.5">
      <c r="A2" s="177" t="s">
        <v>269</v>
      </c>
    </row>
    <row r="4" spans="1:6" s="177" customFormat="1" ht="13.5">
      <c r="A4" s="181"/>
      <c r="B4" s="457" t="s">
        <v>55</v>
      </c>
      <c r="C4" s="457"/>
      <c r="D4" s="457"/>
      <c r="E4" s="457"/>
      <c r="F4" s="457"/>
    </row>
    <row r="5" spans="2:6" s="177" customFormat="1" ht="13.5">
      <c r="B5" s="180"/>
      <c r="C5" s="458" t="s">
        <v>26</v>
      </c>
      <c r="D5" s="458"/>
      <c r="E5" s="458" t="s">
        <v>27</v>
      </c>
      <c r="F5" s="458"/>
    </row>
    <row r="6" spans="2:6" s="177" customFormat="1" ht="13.5">
      <c r="B6" s="180" t="s">
        <v>21</v>
      </c>
      <c r="C6" s="182" t="s">
        <v>110</v>
      </c>
      <c r="D6" s="182" t="s">
        <v>110</v>
      </c>
      <c r="E6" s="182" t="s">
        <v>110</v>
      </c>
      <c r="F6" s="182" t="s">
        <v>110</v>
      </c>
    </row>
    <row r="7" spans="1:6" s="177" customFormat="1" ht="13.5">
      <c r="A7" s="183"/>
      <c r="B7" s="184"/>
      <c r="C7" s="185" t="s">
        <v>31</v>
      </c>
      <c r="D7" s="185" t="s">
        <v>32</v>
      </c>
      <c r="E7" s="185" t="s">
        <v>31</v>
      </c>
      <c r="F7" s="185" t="s">
        <v>32</v>
      </c>
    </row>
    <row r="8" spans="1:18" s="177" customFormat="1" ht="13.5">
      <c r="A8" s="177" t="s">
        <v>61</v>
      </c>
      <c r="B8" s="413">
        <v>24409.6</v>
      </c>
      <c r="C8" s="413">
        <v>9351.7</v>
      </c>
      <c r="D8" s="413">
        <v>704.4</v>
      </c>
      <c r="E8" s="413">
        <v>13649.3</v>
      </c>
      <c r="F8" s="413">
        <v>704.2</v>
      </c>
      <c r="H8" s="360"/>
      <c r="I8" s="360"/>
      <c r="J8" s="360"/>
      <c r="K8" s="360"/>
      <c r="L8" s="360"/>
      <c r="N8" s="192"/>
      <c r="O8" s="192"/>
      <c r="P8" s="192"/>
      <c r="Q8" s="192"/>
      <c r="R8" s="192"/>
    </row>
    <row r="9" spans="1:18" s="177" customFormat="1" ht="13.5">
      <c r="A9" s="177" t="s">
        <v>75</v>
      </c>
      <c r="B9" s="413">
        <f>B10+B12</f>
        <v>3651.4</v>
      </c>
      <c r="C9" s="413">
        <f>C10+C12</f>
        <v>1408.8</v>
      </c>
      <c r="D9" s="413">
        <v>287.5</v>
      </c>
      <c r="E9" s="413">
        <f>E10+E12</f>
        <v>1741.7</v>
      </c>
      <c r="F9" s="413">
        <v>213.3</v>
      </c>
      <c r="H9" s="360"/>
      <c r="I9" s="360"/>
      <c r="J9" s="360"/>
      <c r="K9" s="360"/>
      <c r="L9" s="360"/>
      <c r="N9" s="192"/>
      <c r="O9" s="192"/>
      <c r="P9" s="192"/>
      <c r="Q9" s="192"/>
      <c r="R9" s="192"/>
    </row>
    <row r="10" spans="1:18" s="177" customFormat="1" ht="13.5">
      <c r="A10" s="187" t="s">
        <v>141</v>
      </c>
      <c r="B10" s="413">
        <v>3648.6</v>
      </c>
      <c r="C10" s="413">
        <v>1407.2</v>
      </c>
      <c r="D10" s="413">
        <v>287.5</v>
      </c>
      <c r="E10" s="413">
        <v>1740.5</v>
      </c>
      <c r="F10" s="413">
        <v>213.3</v>
      </c>
      <c r="G10" s="186"/>
      <c r="H10" s="111"/>
      <c r="I10" s="175"/>
      <c r="J10" s="175"/>
      <c r="K10" s="175"/>
      <c r="L10" s="175"/>
      <c r="M10" s="361"/>
      <c r="N10" s="192"/>
      <c r="O10" s="192"/>
      <c r="P10" s="192"/>
      <c r="Q10" s="192"/>
      <c r="R10" s="192"/>
    </row>
    <row r="11" spans="1:18" ht="15.75" customHeight="1">
      <c r="A11" s="188" t="s">
        <v>65</v>
      </c>
      <c r="B11" s="414">
        <v>3648.6</v>
      </c>
      <c r="C11" s="414">
        <v>1407.2</v>
      </c>
      <c r="D11" s="414">
        <v>287.5</v>
      </c>
      <c r="E11" s="414">
        <v>1740.5</v>
      </c>
      <c r="F11" s="414">
        <v>213.3</v>
      </c>
      <c r="G11" s="189"/>
      <c r="H11" s="109"/>
      <c r="I11" s="105"/>
      <c r="J11" s="105"/>
      <c r="K11" s="105"/>
      <c r="L11" s="105"/>
      <c r="M11" s="191"/>
      <c r="N11" s="192"/>
      <c r="O11" s="192"/>
      <c r="P11" s="192"/>
      <c r="Q11" s="192"/>
      <c r="R11" s="192"/>
    </row>
    <row r="12" spans="1:18" s="177" customFormat="1" ht="15" customHeight="1">
      <c r="A12" s="187" t="s">
        <v>66</v>
      </c>
      <c r="B12" s="413">
        <v>2.8</v>
      </c>
      <c r="C12" s="413">
        <v>1.6</v>
      </c>
      <c r="D12" s="413" t="s">
        <v>145</v>
      </c>
      <c r="E12" s="413">
        <v>1.2</v>
      </c>
      <c r="F12" s="413" t="s">
        <v>145</v>
      </c>
      <c r="G12" s="192"/>
      <c r="H12" s="109"/>
      <c r="I12" s="175"/>
      <c r="J12" s="175"/>
      <c r="K12" s="175"/>
      <c r="L12" s="175"/>
      <c r="M12" s="361"/>
      <c r="N12" s="192"/>
      <c r="O12" s="192"/>
      <c r="P12" s="192"/>
      <c r="Q12" s="192"/>
      <c r="R12" s="192"/>
    </row>
    <row r="13" spans="1:18" ht="12.75" customHeight="1">
      <c r="A13" s="188" t="s">
        <v>49</v>
      </c>
      <c r="B13" s="414">
        <v>2.8</v>
      </c>
      <c r="C13" s="414">
        <v>1.6</v>
      </c>
      <c r="D13" s="413" t="s">
        <v>145</v>
      </c>
      <c r="E13" s="414">
        <v>1.2</v>
      </c>
      <c r="F13" s="413" t="s">
        <v>145</v>
      </c>
      <c r="G13" s="189"/>
      <c r="H13" s="109"/>
      <c r="I13" s="105"/>
      <c r="J13" s="105"/>
      <c r="K13" s="105"/>
      <c r="L13" s="105"/>
      <c r="M13" s="191"/>
      <c r="N13" s="192"/>
      <c r="O13" s="192"/>
      <c r="P13" s="192"/>
      <c r="Q13" s="192"/>
      <c r="R13" s="192"/>
    </row>
    <row r="14" spans="1:18" ht="15" customHeight="1">
      <c r="A14" s="193" t="s">
        <v>77</v>
      </c>
      <c r="B14" s="413">
        <f>B15</f>
        <v>17283.1</v>
      </c>
      <c r="C14" s="413">
        <f>C15</f>
        <v>6875.2</v>
      </c>
      <c r="D14" s="413">
        <f>D15</f>
        <v>216.2</v>
      </c>
      <c r="E14" s="413">
        <f>E15</f>
        <v>10188.4</v>
      </c>
      <c r="F14" s="413">
        <f>F15</f>
        <v>3.2</v>
      </c>
      <c r="H14" s="109"/>
      <c r="I14" s="175"/>
      <c r="J14" s="175"/>
      <c r="K14" s="175"/>
      <c r="L14" s="175"/>
      <c r="N14" s="192"/>
      <c r="O14" s="192"/>
      <c r="P14" s="192"/>
      <c r="Q14" s="192"/>
      <c r="R14" s="192"/>
    </row>
    <row r="15" spans="1:18" s="177" customFormat="1" ht="12" customHeight="1">
      <c r="A15" s="187" t="s">
        <v>68</v>
      </c>
      <c r="B15" s="413">
        <v>17283.1</v>
      </c>
      <c r="C15" s="413">
        <v>6875.2</v>
      </c>
      <c r="D15" s="413">
        <v>216.2</v>
      </c>
      <c r="E15" s="413">
        <v>10188.4</v>
      </c>
      <c r="F15" s="413">
        <v>3.2</v>
      </c>
      <c r="G15" s="186"/>
      <c r="H15" s="109"/>
      <c r="I15" s="105"/>
      <c r="J15" s="105"/>
      <c r="K15" s="105"/>
      <c r="L15" s="175"/>
      <c r="N15" s="192"/>
      <c r="O15" s="192"/>
      <c r="P15" s="192"/>
      <c r="Q15" s="192"/>
      <c r="R15" s="192"/>
    </row>
    <row r="16" spans="1:18" s="177" customFormat="1" ht="14.25" customHeight="1">
      <c r="A16" s="188" t="s">
        <v>69</v>
      </c>
      <c r="B16" s="414">
        <v>17283.1</v>
      </c>
      <c r="C16" s="414">
        <v>6875.2</v>
      </c>
      <c r="D16" s="414">
        <v>216.2</v>
      </c>
      <c r="E16" s="414">
        <v>10188.4</v>
      </c>
      <c r="F16" s="414">
        <v>3.2</v>
      </c>
      <c r="G16" s="186"/>
      <c r="H16" s="109"/>
      <c r="I16" s="109"/>
      <c r="J16" s="105"/>
      <c r="K16" s="105"/>
      <c r="L16" s="105"/>
      <c r="N16" s="192"/>
      <c r="O16" s="192"/>
      <c r="P16" s="192"/>
      <c r="Q16" s="192"/>
      <c r="R16" s="192"/>
    </row>
    <row r="17" spans="1:18" ht="13.5">
      <c r="A17" s="177" t="s">
        <v>78</v>
      </c>
      <c r="B17" s="413">
        <f>B18+B20</f>
        <v>3475.2</v>
      </c>
      <c r="C17" s="413">
        <f>C18+C20</f>
        <v>1067.8999999999999</v>
      </c>
      <c r="D17" s="413">
        <v>200.6</v>
      </c>
      <c r="E17" s="413">
        <f>E18+E20</f>
        <v>1719.1000000000001</v>
      </c>
      <c r="F17" s="413">
        <v>487.7</v>
      </c>
      <c r="H17" s="109"/>
      <c r="I17" s="175"/>
      <c r="J17" s="175"/>
      <c r="K17" s="175"/>
      <c r="L17" s="175"/>
      <c r="N17" s="192"/>
      <c r="O17" s="192"/>
      <c r="P17" s="192"/>
      <c r="Q17" s="192"/>
      <c r="R17" s="192"/>
    </row>
    <row r="18" spans="1:13" s="177" customFormat="1" ht="13.5">
      <c r="A18" s="193" t="s">
        <v>144</v>
      </c>
      <c r="B18" s="413">
        <v>10.5</v>
      </c>
      <c r="C18" s="413">
        <v>0.6</v>
      </c>
      <c r="D18" s="413" t="s">
        <v>145</v>
      </c>
      <c r="E18" s="413">
        <v>9.9</v>
      </c>
      <c r="F18" s="413" t="s">
        <v>145</v>
      </c>
      <c r="G18" s="186"/>
      <c r="H18" s="109"/>
      <c r="I18" s="363"/>
      <c r="J18" s="363"/>
      <c r="K18" s="363"/>
      <c r="L18" s="363"/>
      <c r="M18" s="191"/>
    </row>
    <row r="19" spans="1:13" s="177" customFormat="1" ht="13.5">
      <c r="A19" s="364" t="s">
        <v>62</v>
      </c>
      <c r="B19" s="414">
        <v>10.5</v>
      </c>
      <c r="C19" s="414">
        <v>0.6</v>
      </c>
      <c r="D19" s="413" t="s">
        <v>145</v>
      </c>
      <c r="E19" s="414">
        <v>9.9</v>
      </c>
      <c r="F19" s="413" t="s">
        <v>145</v>
      </c>
      <c r="G19" s="186"/>
      <c r="H19" s="109"/>
      <c r="I19" s="191"/>
      <c r="J19" s="191"/>
      <c r="K19" s="191"/>
      <c r="L19" s="191"/>
      <c r="M19" s="191"/>
    </row>
    <row r="20" spans="1:18" s="177" customFormat="1" ht="13.5">
      <c r="A20" s="187" t="s">
        <v>63</v>
      </c>
      <c r="B20" s="413">
        <v>3464.7</v>
      </c>
      <c r="C20" s="413">
        <v>1067.3</v>
      </c>
      <c r="D20" s="413">
        <v>200.6</v>
      </c>
      <c r="E20" s="413">
        <v>1709.2</v>
      </c>
      <c r="F20" s="413">
        <v>487.7</v>
      </c>
      <c r="G20" s="365"/>
      <c r="H20" s="109"/>
      <c r="I20" s="105"/>
      <c r="J20" s="105"/>
      <c r="K20" s="105"/>
      <c r="L20" s="105"/>
      <c r="M20" s="361"/>
      <c r="N20" s="192"/>
      <c r="O20" s="192"/>
      <c r="P20" s="192"/>
      <c r="Q20" s="192"/>
      <c r="R20" s="192"/>
    </row>
    <row r="21" spans="1:18" s="177" customFormat="1" ht="13.5">
      <c r="A21" s="188" t="s">
        <v>135</v>
      </c>
      <c r="B21" s="414">
        <v>3464.7</v>
      </c>
      <c r="C21" s="414">
        <v>1067.3</v>
      </c>
      <c r="D21" s="414">
        <v>200.6</v>
      </c>
      <c r="E21" s="414">
        <v>1709.2</v>
      </c>
      <c r="F21" s="414">
        <v>487.7</v>
      </c>
      <c r="G21" s="363"/>
      <c r="H21" s="109"/>
      <c r="I21" s="111"/>
      <c r="J21" s="175"/>
      <c r="K21" s="175"/>
      <c r="L21" s="175"/>
      <c r="M21" s="191"/>
      <c r="N21" s="192"/>
      <c r="O21" s="192"/>
      <c r="P21" s="192"/>
      <c r="Q21" s="192"/>
      <c r="R21" s="192"/>
    </row>
    <row r="22" spans="1:13" s="177" customFormat="1" ht="13.5">
      <c r="A22" s="366"/>
      <c r="B22" s="365"/>
      <c r="C22" s="363"/>
      <c r="D22" s="365"/>
      <c r="E22" s="363"/>
      <c r="F22" s="365"/>
      <c r="G22" s="186"/>
      <c r="M22" s="361"/>
    </row>
    <row r="25" spans="1:6" s="190" customFormat="1" ht="12.75">
      <c r="A25" s="367"/>
      <c r="B25" s="194"/>
      <c r="C25" s="194"/>
      <c r="D25" s="194"/>
      <c r="E25" s="194"/>
      <c r="F25" s="194"/>
    </row>
    <row r="26" spans="2:6" s="190" customFormat="1" ht="4.5" customHeight="1">
      <c r="B26" s="194"/>
      <c r="C26" s="194"/>
      <c r="D26" s="194"/>
      <c r="E26" s="194"/>
      <c r="F26" s="194"/>
    </row>
    <row r="27" spans="1:6" s="190" customFormat="1" ht="12.75">
      <c r="A27" s="190" t="s">
        <v>115</v>
      </c>
      <c r="B27" s="194"/>
      <c r="C27" s="194"/>
      <c r="D27" s="194"/>
      <c r="E27" s="194"/>
      <c r="F27" s="194"/>
    </row>
    <row r="28" spans="1:6" s="190" customFormat="1" ht="12.75">
      <c r="A28" s="190" t="s">
        <v>79</v>
      </c>
      <c r="B28" s="194"/>
      <c r="C28" s="194"/>
      <c r="D28" s="194"/>
      <c r="E28" s="194"/>
      <c r="F28" s="194"/>
    </row>
    <row r="29" spans="1:13" ht="13.5">
      <c r="A29" s="115"/>
      <c r="B29" s="195"/>
      <c r="C29" s="195"/>
      <c r="D29" s="195"/>
      <c r="E29" s="195"/>
      <c r="F29" s="195"/>
      <c r="H29" s="191"/>
      <c r="I29" s="191"/>
      <c r="J29" s="191"/>
      <c r="K29" s="191"/>
      <c r="L29" s="191"/>
      <c r="M29" s="191"/>
    </row>
    <row r="30" spans="1:13" ht="13.5">
      <c r="A30" s="196"/>
      <c r="B30" s="179"/>
      <c r="C30" s="179"/>
      <c r="D30" s="179"/>
      <c r="E30" s="179"/>
      <c r="F30" s="179"/>
      <c r="H30" s="191"/>
      <c r="I30" s="191"/>
      <c r="J30" s="191"/>
      <c r="K30" s="191"/>
      <c r="L30" s="191"/>
      <c r="M30" s="191"/>
    </row>
    <row r="31" spans="2:13" ht="13.5">
      <c r="B31" s="179"/>
      <c r="C31" s="179"/>
      <c r="D31" s="179"/>
      <c r="E31" s="179"/>
      <c r="F31" s="179"/>
      <c r="H31" s="191"/>
      <c r="I31" s="191"/>
      <c r="J31" s="191"/>
      <c r="K31" s="191"/>
      <c r="L31" s="191"/>
      <c r="M31" s="191"/>
    </row>
    <row r="32" spans="2:13" ht="13.5">
      <c r="B32" s="179"/>
      <c r="C32" s="179"/>
      <c r="D32" s="179"/>
      <c r="E32" s="179"/>
      <c r="F32" s="179"/>
      <c r="H32" s="191"/>
      <c r="I32" s="191"/>
      <c r="J32" s="191"/>
      <c r="K32" s="191"/>
      <c r="L32" s="191"/>
      <c r="M32" s="191"/>
    </row>
    <row r="33" spans="12:13" ht="13.5" customHeight="1">
      <c r="L33" s="191"/>
      <c r="M33" s="191"/>
    </row>
    <row r="34" spans="12:13" ht="6" customHeight="1">
      <c r="L34" s="191"/>
      <c r="M34" s="191"/>
    </row>
    <row r="35" spans="12:13" ht="13.5">
      <c r="L35" s="191"/>
      <c r="M35" s="191"/>
    </row>
    <row r="36" spans="12:13" ht="13.5">
      <c r="L36" s="191"/>
      <c r="M36" s="191"/>
    </row>
    <row r="37" spans="1:13" ht="13.5">
      <c r="A37" s="197"/>
      <c r="B37" s="179"/>
      <c r="C37" s="179"/>
      <c r="D37" s="179"/>
      <c r="E37" s="179"/>
      <c r="F37" s="179"/>
      <c r="H37" s="191"/>
      <c r="I37" s="191"/>
      <c r="J37" s="191"/>
      <c r="K37" s="191"/>
      <c r="L37" s="191"/>
      <c r="M37" s="191"/>
    </row>
    <row r="40" spans="2:6" ht="13.5">
      <c r="B40" s="179"/>
      <c r="C40" s="179"/>
      <c r="D40" s="179"/>
      <c r="E40" s="179"/>
      <c r="F40" s="179"/>
    </row>
    <row r="41" spans="2:6" ht="13.5">
      <c r="B41" s="179"/>
      <c r="C41" s="179"/>
      <c r="D41" s="179"/>
      <c r="E41" s="179"/>
      <c r="F41" s="179"/>
    </row>
    <row r="42" spans="2:6" ht="13.5">
      <c r="B42" s="179"/>
      <c r="C42" s="179"/>
      <c r="D42" s="179"/>
      <c r="E42" s="179"/>
      <c r="F42" s="179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75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8.375" style="314" customWidth="1"/>
    <col min="2" max="2" width="7.50390625" style="293" customWidth="1"/>
    <col min="3" max="3" width="12.125" style="293" customWidth="1"/>
    <col min="4" max="4" width="12.25390625" style="293" customWidth="1"/>
    <col min="5" max="5" width="11.75390625" style="293" customWidth="1"/>
    <col min="6" max="6" width="13.25390625" style="301" customWidth="1"/>
    <col min="7" max="7" width="9.25390625" style="301" customWidth="1"/>
    <col min="8" max="8" width="10.00390625" style="293" customWidth="1"/>
    <col min="9" max="9" width="6.75390625" style="293" customWidth="1"/>
    <col min="10" max="10" width="9.00390625" style="302" customWidth="1"/>
    <col min="11" max="16384" width="9.00390625" style="293" customWidth="1"/>
  </cols>
  <sheetData>
    <row r="1" spans="1:10" s="296" customFormat="1" ht="15" customHeight="1">
      <c r="A1" s="294" t="s">
        <v>242</v>
      </c>
      <c r="B1" s="295"/>
      <c r="C1" s="295"/>
      <c r="D1" s="295"/>
      <c r="F1" s="297"/>
      <c r="G1" s="297"/>
      <c r="J1" s="298"/>
    </row>
    <row r="2" spans="1:5" ht="6" customHeight="1">
      <c r="A2" s="299"/>
      <c r="B2" s="300"/>
      <c r="C2" s="300"/>
      <c r="D2" s="300"/>
      <c r="E2" s="300"/>
    </row>
    <row r="3" spans="1:10" s="305" customFormat="1" ht="12" customHeight="1">
      <c r="A3" s="303"/>
      <c r="B3" s="431" t="s">
        <v>19</v>
      </c>
      <c r="C3" s="431"/>
      <c r="D3" s="431"/>
      <c r="E3" s="431"/>
      <c r="F3" s="304"/>
      <c r="G3" s="304"/>
      <c r="J3" s="306"/>
    </row>
    <row r="4" spans="1:10" s="305" customFormat="1" ht="12" customHeight="1">
      <c r="A4" s="299"/>
      <c r="B4" s="300"/>
      <c r="C4" s="431" t="s">
        <v>20</v>
      </c>
      <c r="D4" s="431"/>
      <c r="E4" s="300"/>
      <c r="F4" s="304"/>
      <c r="G4" s="304"/>
      <c r="J4" s="306"/>
    </row>
    <row r="5" spans="1:10" s="305" customFormat="1" ht="12" customHeight="1">
      <c r="A5" s="299"/>
      <c r="B5" s="300"/>
      <c r="C5" s="300"/>
      <c r="D5" s="300"/>
      <c r="E5" s="300" t="s">
        <v>24</v>
      </c>
      <c r="F5" s="304"/>
      <c r="G5" s="304"/>
      <c r="J5" s="306"/>
    </row>
    <row r="6" spans="1:10" s="305" customFormat="1" ht="12" customHeight="1">
      <c r="A6" s="307"/>
      <c r="B6" s="308" t="s">
        <v>21</v>
      </c>
      <c r="C6" s="308" t="s">
        <v>22</v>
      </c>
      <c r="D6" s="308" t="s">
        <v>23</v>
      </c>
      <c r="E6" s="308" t="s">
        <v>25</v>
      </c>
      <c r="F6" s="309"/>
      <c r="G6" s="304"/>
      <c r="J6" s="306"/>
    </row>
    <row r="7" spans="1:5" ht="12" customHeight="1">
      <c r="A7" s="310" t="s">
        <v>54</v>
      </c>
      <c r="B7" s="311"/>
      <c r="C7" s="311"/>
      <c r="D7" s="311"/>
      <c r="E7" s="311"/>
    </row>
    <row r="8" spans="1:17" s="390" customFormat="1" ht="12" customHeight="1">
      <c r="A8" s="291" t="s">
        <v>89</v>
      </c>
      <c r="B8" s="293">
        <v>11287121</v>
      </c>
      <c r="C8" s="293">
        <v>5708058</v>
      </c>
      <c r="D8" s="293">
        <v>5579063</v>
      </c>
      <c r="E8" s="293">
        <v>6395</v>
      </c>
      <c r="F8" s="386"/>
      <c r="G8" s="386"/>
      <c r="N8" s="392"/>
      <c r="O8" s="392"/>
      <c r="P8" s="392"/>
      <c r="Q8" s="392"/>
    </row>
    <row r="9" spans="1:7" s="390" customFormat="1" ht="13.5" customHeight="1">
      <c r="A9" s="291" t="s">
        <v>87</v>
      </c>
      <c r="B9" s="293">
        <v>10375744</v>
      </c>
      <c r="C9" s="293">
        <v>5252650</v>
      </c>
      <c r="D9" s="293">
        <v>5123094</v>
      </c>
      <c r="E9" s="293">
        <v>5919</v>
      </c>
      <c r="F9" s="386"/>
      <c r="G9" s="386"/>
    </row>
    <row r="10" spans="1:7" s="390" customFormat="1" ht="12" customHeight="1">
      <c r="A10" s="291" t="s">
        <v>34</v>
      </c>
      <c r="B10" s="293">
        <v>10083227</v>
      </c>
      <c r="C10" s="293">
        <v>5095014</v>
      </c>
      <c r="D10" s="293">
        <v>4988213</v>
      </c>
      <c r="E10" s="293">
        <v>1237</v>
      </c>
      <c r="F10" s="386"/>
      <c r="G10" s="386"/>
    </row>
    <row r="11" spans="1:7" ht="12" customHeight="1">
      <c r="A11" s="291" t="s">
        <v>39</v>
      </c>
      <c r="B11" s="293">
        <v>925874</v>
      </c>
      <c r="C11" s="293">
        <v>474739</v>
      </c>
      <c r="D11" s="293">
        <v>451135</v>
      </c>
      <c r="E11" s="313">
        <v>257</v>
      </c>
      <c r="F11" s="90"/>
      <c r="G11" s="90"/>
    </row>
    <row r="12" spans="1:7" ht="12" customHeight="1">
      <c r="A12" s="291" t="s">
        <v>40</v>
      </c>
      <c r="B12" s="293">
        <v>9157353</v>
      </c>
      <c r="C12" s="293">
        <v>4620275</v>
      </c>
      <c r="D12" s="293">
        <v>4537078</v>
      </c>
      <c r="E12" s="293">
        <v>980</v>
      </c>
      <c r="F12" s="90"/>
      <c r="G12" s="90"/>
    </row>
    <row r="13" spans="1:7" s="390" customFormat="1" ht="12" customHeight="1">
      <c r="A13" s="291" t="s">
        <v>35</v>
      </c>
      <c r="B13" s="293">
        <v>292517</v>
      </c>
      <c r="C13" s="293">
        <v>157636</v>
      </c>
      <c r="D13" s="293">
        <v>134881</v>
      </c>
      <c r="E13" s="293">
        <v>4682</v>
      </c>
      <c r="F13" s="386"/>
      <c r="G13" s="386"/>
    </row>
    <row r="14" spans="1:7" ht="12" customHeight="1">
      <c r="A14" s="291" t="s">
        <v>39</v>
      </c>
      <c r="B14" s="293">
        <v>170115</v>
      </c>
      <c r="C14" s="293">
        <v>93373</v>
      </c>
      <c r="D14" s="293">
        <v>76742</v>
      </c>
      <c r="E14" s="293">
        <v>217</v>
      </c>
      <c r="F14" s="90"/>
      <c r="G14" s="90"/>
    </row>
    <row r="15" spans="1:7" ht="12" customHeight="1">
      <c r="A15" s="291" t="s">
        <v>40</v>
      </c>
      <c r="B15" s="293">
        <v>122402</v>
      </c>
      <c r="C15" s="293">
        <v>64263</v>
      </c>
      <c r="D15" s="293">
        <v>58139</v>
      </c>
      <c r="E15" s="293">
        <v>4465</v>
      </c>
      <c r="F15" s="90"/>
      <c r="G15" s="90"/>
    </row>
    <row r="16" spans="1:7" s="390" customFormat="1" ht="12" customHeight="1">
      <c r="A16" s="291" t="s">
        <v>88</v>
      </c>
      <c r="B16" s="293">
        <v>911377</v>
      </c>
      <c r="C16" s="293">
        <v>455408</v>
      </c>
      <c r="D16" s="293">
        <v>455969</v>
      </c>
      <c r="E16" s="293">
        <v>476</v>
      </c>
      <c r="F16" s="386"/>
      <c r="G16" s="386"/>
    </row>
    <row r="17" spans="1:7" ht="12" customHeight="1">
      <c r="A17" s="291" t="s">
        <v>36</v>
      </c>
      <c r="B17" s="293">
        <v>907332</v>
      </c>
      <c r="C17" s="293">
        <v>453391</v>
      </c>
      <c r="D17" s="293">
        <v>453941</v>
      </c>
      <c r="E17" s="293">
        <v>76</v>
      </c>
      <c r="F17" s="90"/>
      <c r="G17" s="90"/>
    </row>
    <row r="18" spans="1:7" ht="12" customHeight="1">
      <c r="A18" s="291" t="s">
        <v>37</v>
      </c>
      <c r="B18" s="293">
        <v>4045</v>
      </c>
      <c r="C18" s="293">
        <v>2017</v>
      </c>
      <c r="D18" s="293">
        <v>2028</v>
      </c>
      <c r="E18" s="293">
        <v>400</v>
      </c>
      <c r="F18" s="90"/>
      <c r="G18" s="90"/>
    </row>
    <row r="19" spans="1:6" ht="5.25" customHeight="1">
      <c r="A19" s="291"/>
      <c r="F19" s="312"/>
    </row>
    <row r="20" spans="1:6" ht="12" customHeight="1">
      <c r="A20" s="310" t="s">
        <v>53</v>
      </c>
      <c r="F20" s="312"/>
    </row>
    <row r="21" spans="1:6" ht="12" customHeight="1">
      <c r="A21" s="299" t="s">
        <v>41</v>
      </c>
      <c r="F21" s="312"/>
    </row>
    <row r="22" spans="1:6" ht="12" customHeight="1">
      <c r="A22" s="299" t="s">
        <v>52</v>
      </c>
      <c r="C22" s="301"/>
      <c r="D22" s="301"/>
      <c r="F22" s="312"/>
    </row>
    <row r="23" spans="1:7" s="390" customFormat="1" ht="12" customHeight="1">
      <c r="A23" s="291" t="s">
        <v>89</v>
      </c>
      <c r="B23" s="293">
        <v>6790192</v>
      </c>
      <c r="C23" s="293">
        <v>3423473</v>
      </c>
      <c r="D23" s="293">
        <v>3366719</v>
      </c>
      <c r="E23" s="293">
        <v>4449</v>
      </c>
      <c r="F23" s="394"/>
      <c r="G23" s="418"/>
    </row>
    <row r="24" spans="1:7" s="390" customFormat="1" ht="12" customHeight="1">
      <c r="A24" s="291" t="s">
        <v>87</v>
      </c>
      <c r="B24" s="293">
        <v>6336766</v>
      </c>
      <c r="C24" s="293">
        <v>3196621</v>
      </c>
      <c r="D24" s="293">
        <v>3140145</v>
      </c>
      <c r="E24" s="293">
        <v>4286</v>
      </c>
      <c r="F24" s="394"/>
      <c r="G24" s="392"/>
    </row>
    <row r="25" spans="1:7" s="390" customFormat="1" ht="12" customHeight="1">
      <c r="A25" s="291" t="s">
        <v>34</v>
      </c>
      <c r="B25" s="293">
        <v>6247911</v>
      </c>
      <c r="C25" s="293">
        <v>3151614</v>
      </c>
      <c r="D25" s="293">
        <v>3096297</v>
      </c>
      <c r="E25" s="293">
        <v>770</v>
      </c>
      <c r="F25" s="394"/>
      <c r="G25" s="392"/>
    </row>
    <row r="26" spans="1:7" ht="12" customHeight="1">
      <c r="A26" s="291" t="s">
        <v>39</v>
      </c>
      <c r="B26" s="293">
        <v>860040</v>
      </c>
      <c r="C26" s="293">
        <v>439241</v>
      </c>
      <c r="D26" s="293">
        <v>420799</v>
      </c>
      <c r="E26" s="313">
        <v>166</v>
      </c>
      <c r="F26" s="393"/>
      <c r="G26" s="292"/>
    </row>
    <row r="27" spans="1:7" ht="12" customHeight="1">
      <c r="A27" s="291" t="s">
        <v>40</v>
      </c>
      <c r="B27" s="293">
        <v>5387871</v>
      </c>
      <c r="C27" s="293">
        <v>2712373</v>
      </c>
      <c r="D27" s="293">
        <v>2675498</v>
      </c>
      <c r="E27" s="293">
        <v>604</v>
      </c>
      <c r="F27" s="393"/>
      <c r="G27" s="292"/>
    </row>
    <row r="28" spans="1:7" s="390" customFormat="1" ht="12" customHeight="1">
      <c r="A28" s="291" t="s">
        <v>35</v>
      </c>
      <c r="B28" s="293">
        <v>88855</v>
      </c>
      <c r="C28" s="293">
        <v>45007</v>
      </c>
      <c r="D28" s="293">
        <v>43848</v>
      </c>
      <c r="E28" s="293">
        <v>3516</v>
      </c>
      <c r="F28" s="394"/>
      <c r="G28" s="392"/>
    </row>
    <row r="29" spans="1:7" ht="12" customHeight="1">
      <c r="A29" s="291" t="s">
        <v>39</v>
      </c>
      <c r="B29" s="293">
        <v>55772</v>
      </c>
      <c r="C29" s="293">
        <v>29966</v>
      </c>
      <c r="D29" s="293">
        <v>25806</v>
      </c>
      <c r="E29" s="313" t="s">
        <v>145</v>
      </c>
      <c r="F29" s="393"/>
      <c r="G29" s="292"/>
    </row>
    <row r="30" spans="1:7" ht="12" customHeight="1">
      <c r="A30" s="291" t="s">
        <v>40</v>
      </c>
      <c r="B30" s="293">
        <v>33083</v>
      </c>
      <c r="C30" s="293">
        <v>15041</v>
      </c>
      <c r="D30" s="293">
        <v>18042</v>
      </c>
      <c r="E30" s="293">
        <v>3516</v>
      </c>
      <c r="F30" s="393"/>
      <c r="G30" s="292"/>
    </row>
    <row r="31" spans="1:7" s="390" customFormat="1" ht="12" customHeight="1">
      <c r="A31" s="291" t="s">
        <v>88</v>
      </c>
      <c r="B31" s="293">
        <v>453426</v>
      </c>
      <c r="C31" s="293">
        <v>226852</v>
      </c>
      <c r="D31" s="293">
        <v>226574</v>
      </c>
      <c r="E31" s="293">
        <v>163</v>
      </c>
      <c r="F31" s="394"/>
      <c r="G31" s="392"/>
    </row>
    <row r="32" spans="1:7" ht="12" customHeight="1">
      <c r="A32" s="291" t="s">
        <v>36</v>
      </c>
      <c r="B32" s="293">
        <v>452976</v>
      </c>
      <c r="C32" s="293">
        <v>226591</v>
      </c>
      <c r="D32" s="293">
        <v>226385</v>
      </c>
      <c r="E32" s="313" t="s">
        <v>145</v>
      </c>
      <c r="F32" s="393"/>
      <c r="G32" s="292"/>
    </row>
    <row r="33" spans="1:7" ht="12" customHeight="1">
      <c r="A33" s="291" t="s">
        <v>37</v>
      </c>
      <c r="B33" s="293">
        <v>450</v>
      </c>
      <c r="C33" s="293">
        <v>261</v>
      </c>
      <c r="D33" s="293">
        <v>189</v>
      </c>
      <c r="E33" s="293">
        <v>163</v>
      </c>
      <c r="F33" s="393"/>
      <c r="G33" s="292"/>
    </row>
    <row r="34" spans="1:6" ht="7.5" customHeight="1">
      <c r="A34" s="291"/>
      <c r="F34" s="312"/>
    </row>
    <row r="35" ht="12" customHeight="1">
      <c r="A35" s="315" t="s">
        <v>41</v>
      </c>
    </row>
    <row r="36" spans="1:4" ht="12" customHeight="1">
      <c r="A36" s="315" t="s">
        <v>240</v>
      </c>
      <c r="C36" s="301"/>
      <c r="D36" s="301"/>
    </row>
    <row r="37" spans="1:8" ht="12" customHeight="1">
      <c r="A37" s="291" t="s">
        <v>89</v>
      </c>
      <c r="B37" s="293">
        <v>1480190</v>
      </c>
      <c r="C37" s="293">
        <v>755016</v>
      </c>
      <c r="D37" s="293">
        <v>725174</v>
      </c>
      <c r="E37" s="293">
        <v>310</v>
      </c>
      <c r="H37" s="301"/>
    </row>
    <row r="38" spans="1:5" ht="12" customHeight="1">
      <c r="A38" s="291" t="s">
        <v>87</v>
      </c>
      <c r="B38" s="293">
        <v>1332292</v>
      </c>
      <c r="C38" s="293">
        <v>681593</v>
      </c>
      <c r="D38" s="293">
        <v>650699</v>
      </c>
      <c r="E38" s="293">
        <v>310</v>
      </c>
    </row>
    <row r="39" spans="1:5" ht="12" customHeight="1">
      <c r="A39" s="291" t="s">
        <v>34</v>
      </c>
      <c r="B39" s="293">
        <v>1273859</v>
      </c>
      <c r="C39" s="293">
        <v>649678</v>
      </c>
      <c r="D39" s="293">
        <v>624181</v>
      </c>
      <c r="E39" s="293">
        <v>91</v>
      </c>
    </row>
    <row r="40" spans="1:5" ht="12" customHeight="1">
      <c r="A40" s="291" t="s">
        <v>39</v>
      </c>
      <c r="B40" s="293">
        <v>30512</v>
      </c>
      <c r="C40" s="293">
        <v>16248</v>
      </c>
      <c r="D40" s="293">
        <v>14264</v>
      </c>
      <c r="E40" s="313">
        <v>91</v>
      </c>
    </row>
    <row r="41" spans="1:5" ht="12" customHeight="1">
      <c r="A41" s="291" t="s">
        <v>40</v>
      </c>
      <c r="B41" s="293">
        <v>1243347</v>
      </c>
      <c r="C41" s="293">
        <v>633430</v>
      </c>
      <c r="D41" s="293">
        <v>609917</v>
      </c>
      <c r="E41" s="313" t="s">
        <v>145</v>
      </c>
    </row>
    <row r="42" spans="1:5" ht="12" customHeight="1">
      <c r="A42" s="291" t="s">
        <v>35</v>
      </c>
      <c r="B42" s="293">
        <v>58433</v>
      </c>
      <c r="C42" s="293">
        <v>31915</v>
      </c>
      <c r="D42" s="293">
        <v>26518</v>
      </c>
      <c r="E42" s="293">
        <v>219</v>
      </c>
    </row>
    <row r="43" spans="1:5" ht="12" customHeight="1">
      <c r="A43" s="291" t="s">
        <v>39</v>
      </c>
      <c r="B43" s="293">
        <v>41178</v>
      </c>
      <c r="C43" s="293">
        <v>22273</v>
      </c>
      <c r="D43" s="293">
        <v>18905</v>
      </c>
      <c r="E43" s="313" t="s">
        <v>145</v>
      </c>
    </row>
    <row r="44" spans="1:5" ht="12" customHeight="1">
      <c r="A44" s="291" t="s">
        <v>40</v>
      </c>
      <c r="B44" s="293">
        <v>17255</v>
      </c>
      <c r="C44" s="293">
        <v>9642</v>
      </c>
      <c r="D44" s="293">
        <v>7613</v>
      </c>
      <c r="E44" s="293">
        <v>219</v>
      </c>
    </row>
    <row r="45" spans="1:5" ht="12" customHeight="1">
      <c r="A45" s="291" t="s">
        <v>88</v>
      </c>
      <c r="B45" s="293">
        <v>147898</v>
      </c>
      <c r="C45" s="293">
        <v>73423</v>
      </c>
      <c r="D45" s="293">
        <v>74475</v>
      </c>
      <c r="E45" s="313" t="s">
        <v>145</v>
      </c>
    </row>
    <row r="46" spans="1:5" ht="12" customHeight="1">
      <c r="A46" s="291" t="s">
        <v>36</v>
      </c>
      <c r="B46" s="293">
        <v>147648</v>
      </c>
      <c r="C46" s="293">
        <v>73289</v>
      </c>
      <c r="D46" s="293">
        <v>74359</v>
      </c>
      <c r="E46" s="313" t="s">
        <v>145</v>
      </c>
    </row>
    <row r="47" spans="1:5" ht="13.5" customHeight="1">
      <c r="A47" s="291" t="s">
        <v>37</v>
      </c>
      <c r="B47" s="293">
        <v>250</v>
      </c>
      <c r="C47" s="293">
        <v>134</v>
      </c>
      <c r="D47" s="293">
        <v>116</v>
      </c>
      <c r="E47" s="313" t="s">
        <v>145</v>
      </c>
    </row>
    <row r="48" ht="6" customHeight="1">
      <c r="F48" s="312"/>
    </row>
    <row r="49" spans="1:5" s="27" customFormat="1" ht="12" customHeight="1">
      <c r="A49" s="33" t="s">
        <v>126</v>
      </c>
      <c r="B49" s="36"/>
      <c r="C49" s="90"/>
      <c r="D49" s="90"/>
      <c r="E49" s="36"/>
    </row>
    <row r="50" spans="1:8" s="27" customFormat="1" ht="12" customHeight="1">
      <c r="A50" s="291" t="s">
        <v>38</v>
      </c>
      <c r="B50" s="395">
        <v>1042145</v>
      </c>
      <c r="C50" s="395">
        <v>524530</v>
      </c>
      <c r="D50" s="395">
        <v>517615</v>
      </c>
      <c r="E50" s="395" t="s">
        <v>194</v>
      </c>
      <c r="G50" s="419"/>
      <c r="H50" s="419"/>
    </row>
    <row r="51" spans="1:5" s="27" customFormat="1" ht="12" customHeight="1">
      <c r="A51" s="291" t="s">
        <v>42</v>
      </c>
      <c r="B51" s="395">
        <v>964957</v>
      </c>
      <c r="C51" s="395">
        <v>485642</v>
      </c>
      <c r="D51" s="395">
        <v>479315</v>
      </c>
      <c r="E51" s="395" t="s">
        <v>194</v>
      </c>
    </row>
    <row r="52" spans="1:5" s="27" customFormat="1" ht="12" customHeight="1">
      <c r="A52" s="291" t="s">
        <v>34</v>
      </c>
      <c r="B52" s="395">
        <v>938583</v>
      </c>
      <c r="C52" s="395">
        <v>471273</v>
      </c>
      <c r="D52" s="395">
        <v>467310</v>
      </c>
      <c r="E52" s="395" t="s">
        <v>194</v>
      </c>
    </row>
    <row r="53" spans="1:5" s="27" customFormat="1" ht="12" customHeight="1">
      <c r="A53" s="291" t="s">
        <v>39</v>
      </c>
      <c r="B53" s="395">
        <v>22305</v>
      </c>
      <c r="C53" s="395">
        <v>12103</v>
      </c>
      <c r="D53" s="395">
        <v>10202</v>
      </c>
      <c r="E53" s="395" t="s">
        <v>194</v>
      </c>
    </row>
    <row r="54" spans="1:5" s="27" customFormat="1" ht="12" customHeight="1">
      <c r="A54" s="291" t="s">
        <v>40</v>
      </c>
      <c r="B54" s="395">
        <v>916278</v>
      </c>
      <c r="C54" s="395">
        <v>459170</v>
      </c>
      <c r="D54" s="395">
        <v>457108</v>
      </c>
      <c r="E54" s="395" t="s">
        <v>194</v>
      </c>
    </row>
    <row r="55" spans="1:5" s="27" customFormat="1" ht="12" customHeight="1">
      <c r="A55" s="291" t="s">
        <v>35</v>
      </c>
      <c r="B55" s="395">
        <v>26374</v>
      </c>
      <c r="C55" s="395">
        <v>14369</v>
      </c>
      <c r="D55" s="395">
        <v>12005</v>
      </c>
      <c r="E55" s="395" t="s">
        <v>194</v>
      </c>
    </row>
    <row r="56" spans="1:5" s="27" customFormat="1" ht="12" customHeight="1">
      <c r="A56" s="291" t="s">
        <v>39</v>
      </c>
      <c r="B56" s="395">
        <v>14461</v>
      </c>
      <c r="C56" s="395">
        <v>8232</v>
      </c>
      <c r="D56" s="395">
        <v>6229</v>
      </c>
      <c r="E56" s="395" t="s">
        <v>194</v>
      </c>
    </row>
    <row r="57" spans="1:5" s="27" customFormat="1" ht="12" customHeight="1">
      <c r="A57" s="291" t="s">
        <v>40</v>
      </c>
      <c r="B57" s="395">
        <v>11913</v>
      </c>
      <c r="C57" s="395">
        <v>6137</v>
      </c>
      <c r="D57" s="395">
        <v>5776</v>
      </c>
      <c r="E57" s="395" t="s">
        <v>194</v>
      </c>
    </row>
    <row r="58" spans="1:5" s="27" customFormat="1" ht="12" customHeight="1">
      <c r="A58" s="291" t="s">
        <v>43</v>
      </c>
      <c r="B58" s="395">
        <v>77188</v>
      </c>
      <c r="C58" s="395">
        <v>38888</v>
      </c>
      <c r="D58" s="395">
        <v>38300</v>
      </c>
      <c r="E58" s="395" t="s">
        <v>194</v>
      </c>
    </row>
    <row r="59" spans="1:5" s="27" customFormat="1" ht="12" customHeight="1">
      <c r="A59" s="291" t="s">
        <v>36</v>
      </c>
      <c r="B59" s="395">
        <v>77149</v>
      </c>
      <c r="C59" s="395">
        <v>38888</v>
      </c>
      <c r="D59" s="395">
        <v>38261</v>
      </c>
      <c r="E59" s="395" t="s">
        <v>194</v>
      </c>
    </row>
    <row r="60" spans="1:5" s="27" customFormat="1" ht="12" customHeight="1">
      <c r="A60" s="291" t="s">
        <v>37</v>
      </c>
      <c r="B60" s="395">
        <v>39</v>
      </c>
      <c r="C60" s="395" t="s">
        <v>145</v>
      </c>
      <c r="D60" s="395">
        <v>39</v>
      </c>
      <c r="E60" s="395" t="s">
        <v>194</v>
      </c>
    </row>
    <row r="62" spans="2:6" ht="12" customHeight="1">
      <c r="B62" s="313"/>
      <c r="C62" s="313"/>
      <c r="D62" s="313"/>
      <c r="E62" s="313"/>
      <c r="F62" s="312"/>
    </row>
    <row r="63" spans="2:6" ht="12" customHeight="1">
      <c r="B63" s="313"/>
      <c r="C63" s="313"/>
      <c r="D63" s="313"/>
      <c r="E63" s="313"/>
      <c r="F63" s="312"/>
    </row>
    <row r="64" spans="2:6" ht="12" customHeight="1">
      <c r="B64" s="313"/>
      <c r="C64" s="313"/>
      <c r="D64" s="313"/>
      <c r="E64" s="313"/>
      <c r="F64" s="312"/>
    </row>
    <row r="65" spans="2:6" ht="12" customHeight="1">
      <c r="B65" s="313"/>
      <c r="C65" s="313"/>
      <c r="D65" s="313"/>
      <c r="E65" s="313"/>
      <c r="F65" s="312"/>
    </row>
    <row r="66" spans="2:6" ht="12" customHeight="1">
      <c r="B66" s="313"/>
      <c r="C66" s="313"/>
      <c r="D66" s="313"/>
      <c r="E66" s="313"/>
      <c r="F66" s="312"/>
    </row>
    <row r="80" spans="2:6" ht="12" customHeight="1">
      <c r="B80" s="313"/>
      <c r="C80" s="313"/>
      <c r="D80" s="313"/>
      <c r="E80" s="313"/>
      <c r="F80" s="312"/>
    </row>
    <row r="81" spans="2:6" ht="12" customHeight="1">
      <c r="B81" s="313"/>
      <c r="C81" s="313"/>
      <c r="D81" s="313"/>
      <c r="E81" s="313"/>
      <c r="F81" s="312"/>
    </row>
    <row r="82" spans="2:6" ht="12" customHeight="1">
      <c r="B82" s="313"/>
      <c r="C82" s="313"/>
      <c r="D82" s="313"/>
      <c r="E82" s="313"/>
      <c r="F82" s="312"/>
    </row>
    <row r="83" spans="2:6" ht="12" customHeight="1">
      <c r="B83" s="313"/>
      <c r="C83" s="313"/>
      <c r="D83" s="313"/>
      <c r="E83" s="313"/>
      <c r="F83" s="312"/>
    </row>
    <row r="84" spans="2:6" ht="12" customHeight="1">
      <c r="B84" s="313"/>
      <c r="C84" s="313"/>
      <c r="D84" s="313"/>
      <c r="E84" s="313"/>
      <c r="F84" s="312"/>
    </row>
    <row r="85" spans="2:6" ht="12" customHeight="1">
      <c r="B85" s="313"/>
      <c r="C85" s="313"/>
      <c r="D85" s="313"/>
      <c r="E85" s="313"/>
      <c r="F85" s="312"/>
    </row>
    <row r="86" spans="2:6" ht="12" customHeight="1">
      <c r="B86" s="313"/>
      <c r="C86" s="313"/>
      <c r="D86" s="313"/>
      <c r="E86" s="313"/>
      <c r="F86" s="312"/>
    </row>
    <row r="87" spans="2:6" ht="12" customHeight="1">
      <c r="B87" s="313"/>
      <c r="C87" s="313"/>
      <c r="D87" s="313"/>
      <c r="E87" s="313"/>
      <c r="F87" s="312"/>
    </row>
    <row r="88" spans="2:6" ht="12" customHeight="1">
      <c r="B88" s="313"/>
      <c r="C88" s="313"/>
      <c r="D88" s="313"/>
      <c r="E88" s="313"/>
      <c r="F88" s="312"/>
    </row>
    <row r="89" spans="2:6" ht="12" customHeight="1">
      <c r="B89" s="313"/>
      <c r="C89" s="313"/>
      <c r="D89" s="313"/>
      <c r="E89" s="313"/>
      <c r="F89" s="312"/>
    </row>
    <row r="90" spans="2:6" ht="12" customHeight="1">
      <c r="B90" s="313"/>
      <c r="C90" s="313"/>
      <c r="D90" s="313"/>
      <c r="E90" s="313"/>
      <c r="F90" s="312"/>
    </row>
    <row r="91" spans="2:6" ht="12" customHeight="1">
      <c r="B91" s="313"/>
      <c r="C91" s="313"/>
      <c r="D91" s="313"/>
      <c r="E91" s="313"/>
      <c r="F91" s="312"/>
    </row>
    <row r="92" spans="2:6" ht="12" customHeight="1">
      <c r="B92" s="313"/>
      <c r="C92" s="313"/>
      <c r="D92" s="313"/>
      <c r="E92" s="313"/>
      <c r="F92" s="312"/>
    </row>
    <row r="93" spans="2:6" ht="12" customHeight="1">
      <c r="B93" s="313"/>
      <c r="C93" s="313"/>
      <c r="D93" s="313"/>
      <c r="E93" s="313"/>
      <c r="F93" s="312"/>
    </row>
    <row r="94" spans="2:6" ht="12" customHeight="1">
      <c r="B94" s="313"/>
      <c r="C94" s="313"/>
      <c r="D94" s="313"/>
      <c r="E94" s="313"/>
      <c r="F94" s="312"/>
    </row>
    <row r="95" spans="2:6" ht="12" customHeight="1">
      <c r="B95" s="313"/>
      <c r="C95" s="313"/>
      <c r="D95" s="313"/>
      <c r="E95" s="313"/>
      <c r="F95" s="312"/>
    </row>
    <row r="96" spans="2:6" ht="12" customHeight="1">
      <c r="B96" s="313"/>
      <c r="C96" s="313"/>
      <c r="D96" s="313"/>
      <c r="E96" s="313"/>
      <c r="F96" s="312"/>
    </row>
    <row r="97" spans="2:6" ht="12" customHeight="1">
      <c r="B97" s="313"/>
      <c r="C97" s="313"/>
      <c r="D97" s="313"/>
      <c r="E97" s="313"/>
      <c r="F97" s="312"/>
    </row>
    <row r="98" spans="2:6" ht="12" customHeight="1">
      <c r="B98" s="313"/>
      <c r="C98" s="313"/>
      <c r="D98" s="313"/>
      <c r="E98" s="313"/>
      <c r="F98" s="312"/>
    </row>
    <row r="99" spans="2:6" ht="12" customHeight="1">
      <c r="B99" s="313"/>
      <c r="C99" s="313"/>
      <c r="D99" s="313"/>
      <c r="E99" s="313"/>
      <c r="F99" s="312"/>
    </row>
    <row r="100" spans="2:6" ht="12" customHeight="1">
      <c r="B100" s="313"/>
      <c r="C100" s="313"/>
      <c r="D100" s="313"/>
      <c r="E100" s="313"/>
      <c r="F100" s="312"/>
    </row>
    <row r="101" spans="2:6" ht="12" customHeight="1">
      <c r="B101" s="313"/>
      <c r="C101" s="313"/>
      <c r="D101" s="313"/>
      <c r="E101" s="313"/>
      <c r="F101" s="312"/>
    </row>
    <row r="102" spans="2:6" ht="12" customHeight="1">
      <c r="B102" s="313"/>
      <c r="C102" s="313"/>
      <c r="D102" s="313"/>
      <c r="E102" s="313"/>
      <c r="F102" s="312"/>
    </row>
    <row r="103" spans="2:6" ht="12" customHeight="1">
      <c r="B103" s="313"/>
      <c r="C103" s="313"/>
      <c r="D103" s="313"/>
      <c r="E103" s="313"/>
      <c r="F103" s="312"/>
    </row>
    <row r="104" spans="2:6" ht="12" customHeight="1">
      <c r="B104" s="313"/>
      <c r="C104" s="313"/>
      <c r="D104" s="313"/>
      <c r="E104" s="313"/>
      <c r="F104" s="312"/>
    </row>
    <row r="105" spans="2:6" ht="12" customHeight="1">
      <c r="B105" s="313"/>
      <c r="C105" s="313"/>
      <c r="D105" s="313"/>
      <c r="E105" s="313"/>
      <c r="F105" s="312"/>
    </row>
    <row r="106" spans="2:6" ht="12" customHeight="1">
      <c r="B106" s="313"/>
      <c r="C106" s="313"/>
      <c r="D106" s="313"/>
      <c r="E106" s="313"/>
      <c r="F106" s="312"/>
    </row>
    <row r="107" spans="2:6" ht="12" customHeight="1">
      <c r="B107" s="313"/>
      <c r="C107" s="313"/>
      <c r="D107" s="313"/>
      <c r="E107" s="313"/>
      <c r="F107" s="312"/>
    </row>
    <row r="108" spans="2:6" ht="12" customHeight="1">
      <c r="B108" s="313"/>
      <c r="C108" s="313"/>
      <c r="D108" s="313"/>
      <c r="E108" s="313"/>
      <c r="F108" s="312"/>
    </row>
    <row r="109" spans="2:6" ht="12" customHeight="1">
      <c r="B109" s="313"/>
      <c r="C109" s="313"/>
      <c r="D109" s="313"/>
      <c r="E109" s="313"/>
      <c r="F109" s="312"/>
    </row>
    <row r="110" spans="2:6" ht="12" customHeight="1">
      <c r="B110" s="313"/>
      <c r="C110" s="313"/>
      <c r="D110" s="313"/>
      <c r="E110" s="313"/>
      <c r="F110" s="312"/>
    </row>
    <row r="111" spans="2:6" ht="12" customHeight="1">
      <c r="B111" s="313"/>
      <c r="C111" s="313"/>
      <c r="D111" s="313"/>
      <c r="E111" s="313"/>
      <c r="F111" s="312"/>
    </row>
    <row r="112" spans="2:6" ht="12" customHeight="1">
      <c r="B112" s="313"/>
      <c r="C112" s="313"/>
      <c r="D112" s="313"/>
      <c r="E112" s="313"/>
      <c r="F112" s="312"/>
    </row>
    <row r="113" spans="2:6" ht="12" customHeight="1">
      <c r="B113" s="313"/>
      <c r="C113" s="313"/>
      <c r="D113" s="313"/>
      <c r="E113" s="313"/>
      <c r="F113" s="312"/>
    </row>
    <row r="114" spans="2:6" ht="12" customHeight="1">
      <c r="B114" s="313"/>
      <c r="C114" s="313"/>
      <c r="D114" s="313"/>
      <c r="E114" s="313"/>
      <c r="F114" s="312"/>
    </row>
    <row r="115" spans="2:6" ht="12" customHeight="1">
      <c r="B115" s="313"/>
      <c r="C115" s="313"/>
      <c r="D115" s="313"/>
      <c r="E115" s="313"/>
      <c r="F115" s="312"/>
    </row>
    <row r="116" spans="2:6" ht="12" customHeight="1">
      <c r="B116" s="313"/>
      <c r="C116" s="313"/>
      <c r="D116" s="313"/>
      <c r="E116" s="313"/>
      <c r="F116" s="312"/>
    </row>
    <row r="117" spans="2:6" ht="12" customHeight="1">
      <c r="B117" s="313"/>
      <c r="C117" s="313"/>
      <c r="D117" s="313"/>
      <c r="E117" s="313"/>
      <c r="F117" s="312"/>
    </row>
    <row r="118" spans="2:6" ht="12" customHeight="1">
      <c r="B118" s="313"/>
      <c r="C118" s="313"/>
      <c r="D118" s="313"/>
      <c r="E118" s="313"/>
      <c r="F118" s="312"/>
    </row>
    <row r="119" spans="2:6" ht="12" customHeight="1">
      <c r="B119" s="313"/>
      <c r="C119" s="313"/>
      <c r="D119" s="313"/>
      <c r="E119" s="313"/>
      <c r="F119" s="312"/>
    </row>
    <row r="120" spans="2:6" ht="12" customHeight="1">
      <c r="B120" s="313"/>
      <c r="C120" s="313"/>
      <c r="D120" s="313"/>
      <c r="E120" s="313"/>
      <c r="F120" s="312"/>
    </row>
    <row r="121" spans="2:6" ht="12" customHeight="1">
      <c r="B121" s="313"/>
      <c r="C121" s="313"/>
      <c r="D121" s="313"/>
      <c r="E121" s="313"/>
      <c r="F121" s="312"/>
    </row>
    <row r="122" spans="2:6" ht="12" customHeight="1">
      <c r="B122" s="313"/>
      <c r="C122" s="313"/>
      <c r="D122" s="313"/>
      <c r="E122" s="313"/>
      <c r="F122" s="312"/>
    </row>
    <row r="123" spans="2:6" ht="12" customHeight="1">
      <c r="B123" s="313"/>
      <c r="C123" s="313"/>
      <c r="D123" s="313"/>
      <c r="E123" s="313"/>
      <c r="F123" s="312"/>
    </row>
    <row r="124" spans="2:6" ht="12" customHeight="1">
      <c r="B124" s="313"/>
      <c r="C124" s="313"/>
      <c r="D124" s="313"/>
      <c r="E124" s="313"/>
      <c r="F124" s="312"/>
    </row>
    <row r="125" spans="2:6" ht="12" customHeight="1">
      <c r="B125" s="313"/>
      <c r="C125" s="313"/>
      <c r="D125" s="313"/>
      <c r="E125" s="313"/>
      <c r="F125" s="312"/>
    </row>
    <row r="126" spans="2:6" ht="12" customHeight="1">
      <c r="B126" s="313"/>
      <c r="C126" s="313"/>
      <c r="D126" s="313"/>
      <c r="E126" s="313"/>
      <c r="F126" s="312"/>
    </row>
    <row r="127" spans="2:6" ht="12" customHeight="1">
      <c r="B127" s="313"/>
      <c r="C127" s="313"/>
      <c r="D127" s="313"/>
      <c r="E127" s="313"/>
      <c r="F127" s="312"/>
    </row>
    <row r="128" spans="2:6" ht="12" customHeight="1">
      <c r="B128" s="313"/>
      <c r="C128" s="313"/>
      <c r="D128" s="313"/>
      <c r="E128" s="313"/>
      <c r="F128" s="312"/>
    </row>
    <row r="129" spans="2:6" ht="12" customHeight="1">
      <c r="B129" s="313"/>
      <c r="C129" s="313"/>
      <c r="D129" s="313"/>
      <c r="E129" s="313"/>
      <c r="F129" s="312"/>
    </row>
    <row r="130" spans="2:6" ht="12" customHeight="1">
      <c r="B130" s="313"/>
      <c r="C130" s="313"/>
      <c r="D130" s="313"/>
      <c r="E130" s="313"/>
      <c r="F130" s="312"/>
    </row>
    <row r="131" spans="2:6" ht="12" customHeight="1">
      <c r="B131" s="313"/>
      <c r="C131" s="313"/>
      <c r="D131" s="313"/>
      <c r="E131" s="313"/>
      <c r="F131" s="312"/>
    </row>
    <row r="132" spans="2:6" ht="12" customHeight="1">
      <c r="B132" s="313"/>
      <c r="C132" s="313"/>
      <c r="D132" s="313"/>
      <c r="E132" s="313"/>
      <c r="F132" s="312"/>
    </row>
    <row r="133" spans="2:6" ht="12" customHeight="1">
      <c r="B133" s="313"/>
      <c r="C133" s="313"/>
      <c r="D133" s="313"/>
      <c r="E133" s="313"/>
      <c r="F133" s="312"/>
    </row>
    <row r="134" spans="2:6" ht="12" customHeight="1">
      <c r="B134" s="313"/>
      <c r="C134" s="313"/>
      <c r="D134" s="313"/>
      <c r="E134" s="313"/>
      <c r="F134" s="312"/>
    </row>
    <row r="135" spans="2:6" ht="12" customHeight="1">
      <c r="B135" s="313"/>
      <c r="C135" s="313"/>
      <c r="D135" s="313"/>
      <c r="E135" s="313"/>
      <c r="F135" s="312"/>
    </row>
    <row r="136" spans="2:6" ht="12" customHeight="1">
      <c r="B136" s="313"/>
      <c r="C136" s="313"/>
      <c r="D136" s="313"/>
      <c r="E136" s="313"/>
      <c r="F136" s="312"/>
    </row>
    <row r="137" spans="2:6" ht="12" customHeight="1">
      <c r="B137" s="313"/>
      <c r="C137" s="313"/>
      <c r="D137" s="313"/>
      <c r="E137" s="313"/>
      <c r="F137" s="312"/>
    </row>
    <row r="138" spans="2:6" ht="12" customHeight="1">
      <c r="B138" s="313"/>
      <c r="C138" s="313"/>
      <c r="D138" s="313"/>
      <c r="E138" s="313"/>
      <c r="F138" s="312"/>
    </row>
    <row r="139" spans="2:6" ht="12" customHeight="1">
      <c r="B139" s="313"/>
      <c r="C139" s="313"/>
      <c r="D139" s="313"/>
      <c r="E139" s="313"/>
      <c r="F139" s="312"/>
    </row>
    <row r="140" spans="2:6" ht="12" customHeight="1">
      <c r="B140" s="313"/>
      <c r="C140" s="313"/>
      <c r="D140" s="313"/>
      <c r="E140" s="313"/>
      <c r="F140" s="312"/>
    </row>
    <row r="141" spans="2:6" ht="12" customHeight="1">
      <c r="B141" s="313"/>
      <c r="C141" s="313"/>
      <c r="D141" s="313"/>
      <c r="E141" s="313"/>
      <c r="F141" s="312"/>
    </row>
    <row r="142" spans="2:6" ht="12" customHeight="1">
      <c r="B142" s="313"/>
      <c r="C142" s="313"/>
      <c r="D142" s="313"/>
      <c r="E142" s="313"/>
      <c r="F142" s="312"/>
    </row>
    <row r="143" spans="2:6" ht="12" customHeight="1">
      <c r="B143" s="313"/>
      <c r="C143" s="313"/>
      <c r="D143" s="313"/>
      <c r="E143" s="313"/>
      <c r="F143" s="312"/>
    </row>
    <row r="144" spans="2:6" ht="12" customHeight="1">
      <c r="B144" s="313"/>
      <c r="C144" s="313"/>
      <c r="D144" s="313"/>
      <c r="E144" s="313"/>
      <c r="F144" s="312"/>
    </row>
    <row r="145" spans="2:6" ht="12" customHeight="1">
      <c r="B145" s="313"/>
      <c r="C145" s="313"/>
      <c r="D145" s="313"/>
      <c r="E145" s="313"/>
      <c r="F145" s="312"/>
    </row>
    <row r="146" spans="2:6" ht="12" customHeight="1">
      <c r="B146" s="313"/>
      <c r="C146" s="313"/>
      <c r="D146" s="313"/>
      <c r="E146" s="313"/>
      <c r="F146" s="312"/>
    </row>
    <row r="147" spans="2:6" ht="12" customHeight="1">
      <c r="B147" s="313"/>
      <c r="C147" s="313"/>
      <c r="D147" s="313"/>
      <c r="E147" s="313"/>
      <c r="F147" s="312"/>
    </row>
    <row r="148" spans="2:6" ht="12" customHeight="1">
      <c r="B148" s="313"/>
      <c r="C148" s="313"/>
      <c r="D148" s="313"/>
      <c r="E148" s="313"/>
      <c r="F148" s="312"/>
    </row>
    <row r="149" spans="2:6" ht="12" customHeight="1">
      <c r="B149" s="313"/>
      <c r="C149" s="313"/>
      <c r="D149" s="313"/>
      <c r="E149" s="313"/>
      <c r="F149" s="312"/>
    </row>
    <row r="150" spans="2:6" ht="12" customHeight="1">
      <c r="B150" s="313"/>
      <c r="C150" s="313"/>
      <c r="D150" s="313"/>
      <c r="E150" s="313"/>
      <c r="F150" s="312"/>
    </row>
    <row r="151" spans="2:6" ht="12" customHeight="1">
      <c r="B151" s="313"/>
      <c r="C151" s="313"/>
      <c r="D151" s="313"/>
      <c r="E151" s="313"/>
      <c r="F151" s="312"/>
    </row>
    <row r="152" spans="2:6" ht="12" customHeight="1">
      <c r="B152" s="313"/>
      <c r="C152" s="313"/>
      <c r="D152" s="313"/>
      <c r="E152" s="313"/>
      <c r="F152" s="312"/>
    </row>
    <row r="153" spans="2:6" ht="12" customHeight="1">
      <c r="B153" s="313"/>
      <c r="C153" s="313"/>
      <c r="D153" s="313"/>
      <c r="E153" s="313"/>
      <c r="F153" s="312"/>
    </row>
    <row r="154" spans="2:6" ht="12" customHeight="1">
      <c r="B154" s="313"/>
      <c r="C154" s="313"/>
      <c r="D154" s="313"/>
      <c r="E154" s="313"/>
      <c r="F154" s="312"/>
    </row>
    <row r="155" spans="2:6" ht="12" customHeight="1">
      <c r="B155" s="313"/>
      <c r="C155" s="313"/>
      <c r="D155" s="313"/>
      <c r="E155" s="313"/>
      <c r="F155" s="312"/>
    </row>
    <row r="156" spans="2:6" ht="12" customHeight="1">
      <c r="B156" s="313"/>
      <c r="C156" s="313"/>
      <c r="D156" s="313"/>
      <c r="E156" s="313"/>
      <c r="F156" s="312"/>
    </row>
    <row r="157" spans="2:6" ht="12" customHeight="1">
      <c r="B157" s="313"/>
      <c r="C157" s="313"/>
      <c r="D157" s="313"/>
      <c r="E157" s="313"/>
      <c r="F157" s="312"/>
    </row>
    <row r="158" spans="2:6" ht="12" customHeight="1">
      <c r="B158" s="313"/>
      <c r="C158" s="313"/>
      <c r="D158" s="313"/>
      <c r="E158" s="313"/>
      <c r="F158" s="312"/>
    </row>
    <row r="159" spans="2:6" ht="12" customHeight="1">
      <c r="B159" s="313"/>
      <c r="C159" s="313"/>
      <c r="D159" s="313"/>
      <c r="E159" s="313"/>
      <c r="F159" s="312"/>
    </row>
    <row r="160" spans="2:6" ht="12" customHeight="1">
      <c r="B160" s="313"/>
      <c r="C160" s="313"/>
      <c r="D160" s="313"/>
      <c r="E160" s="313"/>
      <c r="F160" s="312"/>
    </row>
    <row r="161" spans="2:6" ht="12" customHeight="1">
      <c r="B161" s="313"/>
      <c r="C161" s="313"/>
      <c r="D161" s="313"/>
      <c r="E161" s="313"/>
      <c r="F161" s="312"/>
    </row>
    <row r="162" spans="2:6" ht="12" customHeight="1">
      <c r="B162" s="313"/>
      <c r="C162" s="313"/>
      <c r="D162" s="313"/>
      <c r="E162" s="313"/>
      <c r="F162" s="312"/>
    </row>
    <row r="163" spans="2:6" ht="12" customHeight="1">
      <c r="B163" s="313"/>
      <c r="C163" s="313"/>
      <c r="D163" s="313"/>
      <c r="E163" s="313"/>
      <c r="F163" s="312"/>
    </row>
    <row r="164" spans="2:6" ht="12" customHeight="1">
      <c r="B164" s="313"/>
      <c r="C164" s="313"/>
      <c r="D164" s="313"/>
      <c r="E164" s="313"/>
      <c r="F164" s="312"/>
    </row>
    <row r="165" spans="2:6" ht="12" customHeight="1">
      <c r="B165" s="313"/>
      <c r="C165" s="313"/>
      <c r="D165" s="313"/>
      <c r="E165" s="313"/>
      <c r="F165" s="312"/>
    </row>
    <row r="166" spans="2:6" ht="12" customHeight="1">
      <c r="B166" s="313"/>
      <c r="C166" s="313"/>
      <c r="D166" s="313"/>
      <c r="E166" s="313"/>
      <c r="F166" s="312"/>
    </row>
    <row r="167" spans="2:6" ht="12" customHeight="1">
      <c r="B167" s="313"/>
      <c r="C167" s="313"/>
      <c r="D167" s="313"/>
      <c r="E167" s="313"/>
      <c r="F167" s="312"/>
    </row>
    <row r="168" spans="2:6" ht="12" customHeight="1">
      <c r="B168" s="313"/>
      <c r="C168" s="313"/>
      <c r="D168" s="313"/>
      <c r="E168" s="313"/>
      <c r="F168" s="312"/>
    </row>
    <row r="169" spans="2:6" ht="12" customHeight="1">
      <c r="B169" s="313"/>
      <c r="C169" s="313"/>
      <c r="D169" s="313"/>
      <c r="E169" s="313"/>
      <c r="F169" s="312"/>
    </row>
    <row r="170" spans="2:6" ht="12" customHeight="1">
      <c r="B170" s="313"/>
      <c r="C170" s="313"/>
      <c r="D170" s="313"/>
      <c r="E170" s="313"/>
      <c r="F170" s="312"/>
    </row>
    <row r="171" spans="2:6" ht="12" customHeight="1">
      <c r="B171" s="313"/>
      <c r="C171" s="313"/>
      <c r="D171" s="313"/>
      <c r="E171" s="313"/>
      <c r="F171" s="312"/>
    </row>
    <row r="172" spans="2:6" ht="12" customHeight="1">
      <c r="B172" s="313"/>
      <c r="C172" s="313"/>
      <c r="D172" s="313"/>
      <c r="E172" s="313"/>
      <c r="F172" s="312"/>
    </row>
    <row r="173" spans="2:6" ht="12" customHeight="1">
      <c r="B173" s="313"/>
      <c r="C173" s="313"/>
      <c r="D173" s="313"/>
      <c r="E173" s="313"/>
      <c r="F173" s="312"/>
    </row>
    <row r="174" spans="2:6" ht="12" customHeight="1">
      <c r="B174" s="313"/>
      <c r="C174" s="313"/>
      <c r="D174" s="313"/>
      <c r="E174" s="313"/>
      <c r="F174" s="312"/>
    </row>
    <row r="175" spans="2:6" ht="12" customHeight="1">
      <c r="B175" s="313"/>
      <c r="C175" s="313"/>
      <c r="D175" s="313"/>
      <c r="E175" s="313"/>
      <c r="F175" s="312"/>
    </row>
  </sheetData>
  <sheetProtection/>
  <mergeCells count="2">
    <mergeCell ref="B3:E3"/>
    <mergeCell ref="C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G1" sqref="G1"/>
    </sheetView>
  </sheetViews>
  <sheetFormatPr defaultColWidth="8.00390625" defaultRowHeight="15.75"/>
  <cols>
    <col min="1" max="1" width="25.25390625" style="178" customWidth="1"/>
    <col min="2" max="2" width="8.125" style="178" customWidth="1"/>
    <col min="3" max="3" width="9.875" style="178" customWidth="1"/>
    <col min="4" max="4" width="8.00390625" style="179" customWidth="1"/>
    <col min="5" max="6" width="10.375" style="178" customWidth="1"/>
    <col min="7" max="7" width="5.00390625" style="178" customWidth="1"/>
    <col min="8" max="12" width="0" style="178" hidden="1" customWidth="1"/>
    <col min="13" max="16384" width="8.00390625" style="178" customWidth="1"/>
  </cols>
  <sheetData>
    <row r="1" ht="14.25" customHeight="1">
      <c r="A1" s="177" t="s">
        <v>111</v>
      </c>
    </row>
    <row r="2" spans="1:4" s="177" customFormat="1" ht="13.5">
      <c r="A2" s="177" t="s">
        <v>270</v>
      </c>
      <c r="D2" s="180"/>
    </row>
    <row r="4" spans="1:6" s="177" customFormat="1" ht="13.5">
      <c r="A4" s="181"/>
      <c r="B4" s="457" t="s">
        <v>55</v>
      </c>
      <c r="C4" s="457"/>
      <c r="D4" s="457"/>
      <c r="E4" s="457"/>
      <c r="F4" s="457"/>
    </row>
    <row r="5" spans="2:6" s="177" customFormat="1" ht="13.5">
      <c r="B5" s="180"/>
      <c r="C5" s="458" t="s">
        <v>26</v>
      </c>
      <c r="D5" s="458"/>
      <c r="E5" s="458" t="s">
        <v>27</v>
      </c>
      <c r="F5" s="458"/>
    </row>
    <row r="6" spans="2:6" s="177" customFormat="1" ht="13.5">
      <c r="B6" s="180" t="s">
        <v>21</v>
      </c>
      <c r="C6" s="182" t="s">
        <v>110</v>
      </c>
      <c r="D6" s="182" t="s">
        <v>110</v>
      </c>
      <c r="E6" s="182" t="s">
        <v>110</v>
      </c>
      <c r="F6" s="182" t="s">
        <v>110</v>
      </c>
    </row>
    <row r="7" spans="1:6" s="177" customFormat="1" ht="13.5">
      <c r="A7" s="183"/>
      <c r="B7" s="184"/>
      <c r="C7" s="185" t="s">
        <v>31</v>
      </c>
      <c r="D7" s="185" t="s">
        <v>32</v>
      </c>
      <c r="E7" s="185" t="s">
        <v>31</v>
      </c>
      <c r="F7" s="185" t="s">
        <v>32</v>
      </c>
    </row>
    <row r="8" spans="1:13" s="177" customFormat="1" ht="13.5">
      <c r="A8" s="177" t="s">
        <v>61</v>
      </c>
      <c r="B8" s="413">
        <v>12022.6</v>
      </c>
      <c r="C8" s="413">
        <v>4443.3</v>
      </c>
      <c r="D8" s="413">
        <v>346.6</v>
      </c>
      <c r="E8" s="413">
        <v>6886.1</v>
      </c>
      <c r="F8" s="413">
        <v>346.6</v>
      </c>
      <c r="H8" s="177">
        <v>12711</v>
      </c>
      <c r="I8" s="359">
        <v>4927</v>
      </c>
      <c r="J8" s="359">
        <v>272</v>
      </c>
      <c r="K8" s="359">
        <v>7240</v>
      </c>
      <c r="L8" s="359">
        <v>272</v>
      </c>
      <c r="M8" s="359"/>
    </row>
    <row r="9" spans="1:13" s="177" customFormat="1" ht="13.5">
      <c r="A9" s="177" t="s">
        <v>75</v>
      </c>
      <c r="B9" s="413">
        <f>B10+B12</f>
        <v>1793.4</v>
      </c>
      <c r="C9" s="413">
        <f>C10+C12</f>
        <v>708.6</v>
      </c>
      <c r="D9" s="413">
        <v>140.4</v>
      </c>
      <c r="E9" s="413">
        <f>E10+E12</f>
        <v>843.3</v>
      </c>
      <c r="F9" s="413">
        <v>101.1</v>
      </c>
      <c r="H9" s="186"/>
      <c r="I9" s="359"/>
      <c r="J9" s="359"/>
      <c r="K9" s="359"/>
      <c r="L9" s="359"/>
      <c r="M9" s="359"/>
    </row>
    <row r="10" spans="1:13" s="177" customFormat="1" ht="13.5">
      <c r="A10" s="187" t="s">
        <v>141</v>
      </c>
      <c r="B10" s="413">
        <v>1791.9</v>
      </c>
      <c r="C10" s="413">
        <v>708</v>
      </c>
      <c r="D10" s="413">
        <v>140.4</v>
      </c>
      <c r="E10" s="413">
        <v>842.4</v>
      </c>
      <c r="F10" s="413">
        <v>101.1</v>
      </c>
      <c r="G10" s="186"/>
      <c r="H10" s="186"/>
      <c r="I10" s="359"/>
      <c r="J10" s="359"/>
      <c r="K10" s="359"/>
      <c r="L10" s="359"/>
      <c r="M10" s="359"/>
    </row>
    <row r="11" spans="1:18" ht="13.5">
      <c r="A11" s="188" t="s">
        <v>65</v>
      </c>
      <c r="B11" s="414">
        <v>1791.9</v>
      </c>
      <c r="C11" s="414">
        <v>708</v>
      </c>
      <c r="D11" s="414">
        <v>140.4</v>
      </c>
      <c r="E11" s="414">
        <v>842.4</v>
      </c>
      <c r="F11" s="414">
        <v>101.1</v>
      </c>
      <c r="G11" s="189"/>
      <c r="H11" s="190">
        <v>1644</v>
      </c>
      <c r="I11" s="362">
        <v>534</v>
      </c>
      <c r="J11" s="362">
        <v>159</v>
      </c>
      <c r="K11" s="362">
        <v>846</v>
      </c>
      <c r="L11" s="362">
        <v>105</v>
      </c>
      <c r="M11" s="362"/>
      <c r="N11" s="177"/>
      <c r="O11" s="177"/>
      <c r="P11" s="177"/>
      <c r="Q11" s="177"/>
      <c r="R11" s="177"/>
    </row>
    <row r="12" spans="1:13" s="177" customFormat="1" ht="12.75" customHeight="1">
      <c r="A12" s="187" t="s">
        <v>66</v>
      </c>
      <c r="B12" s="413">
        <v>1.5</v>
      </c>
      <c r="C12" s="413">
        <v>0.6</v>
      </c>
      <c r="D12" s="413" t="s">
        <v>148</v>
      </c>
      <c r="E12" s="413">
        <v>0.9</v>
      </c>
      <c r="F12" s="413" t="s">
        <v>145</v>
      </c>
      <c r="G12" s="192"/>
      <c r="H12" s="186"/>
      <c r="I12" s="359"/>
      <c r="J12" s="359"/>
      <c r="K12" s="359"/>
      <c r="L12" s="359"/>
      <c r="M12" s="359"/>
    </row>
    <row r="13" spans="1:18" ht="13.5" customHeight="1">
      <c r="A13" s="188" t="s">
        <v>49</v>
      </c>
      <c r="B13" s="414">
        <v>1.5</v>
      </c>
      <c r="C13" s="414">
        <v>0.6</v>
      </c>
      <c r="D13" s="413" t="s">
        <v>148</v>
      </c>
      <c r="E13" s="414">
        <v>0.9</v>
      </c>
      <c r="F13" s="413" t="s">
        <v>145</v>
      </c>
      <c r="G13" s="189"/>
      <c r="H13" s="190">
        <v>4</v>
      </c>
      <c r="I13" s="362">
        <v>4</v>
      </c>
      <c r="J13" s="362" t="s">
        <v>145</v>
      </c>
      <c r="K13" s="362" t="s">
        <v>134</v>
      </c>
      <c r="L13" s="362" t="s">
        <v>194</v>
      </c>
      <c r="M13" s="362"/>
      <c r="N13" s="177"/>
      <c r="O13" s="177"/>
      <c r="P13" s="177"/>
      <c r="Q13" s="177"/>
      <c r="R13" s="177"/>
    </row>
    <row r="14" spans="1:13" s="177" customFormat="1" ht="13.5">
      <c r="A14" s="193" t="s">
        <v>77</v>
      </c>
      <c r="B14" s="413">
        <f>B15</f>
        <v>8517.9</v>
      </c>
      <c r="C14" s="413">
        <f>C15</f>
        <v>3222.5</v>
      </c>
      <c r="D14" s="413">
        <f>D15</f>
        <v>111.5</v>
      </c>
      <c r="E14" s="413">
        <f>E15</f>
        <v>5183.5</v>
      </c>
      <c r="F14" s="413">
        <f>F15</f>
        <v>0.5</v>
      </c>
      <c r="H14" s="186"/>
      <c r="I14" s="359"/>
      <c r="J14" s="359"/>
      <c r="K14" s="359"/>
      <c r="L14" s="359"/>
      <c r="M14" s="359"/>
    </row>
    <row r="15" spans="1:13" s="177" customFormat="1" ht="12" customHeight="1">
      <c r="A15" s="187" t="s">
        <v>68</v>
      </c>
      <c r="B15" s="413">
        <v>8517.9</v>
      </c>
      <c r="C15" s="413">
        <v>3222.5</v>
      </c>
      <c r="D15" s="413">
        <v>111.5</v>
      </c>
      <c r="E15" s="413">
        <v>5183.5</v>
      </c>
      <c r="F15" s="413">
        <v>0.5</v>
      </c>
      <c r="G15" s="186"/>
      <c r="H15" s="186"/>
      <c r="I15" s="362"/>
      <c r="J15" s="362"/>
      <c r="K15" s="362"/>
      <c r="L15" s="362"/>
      <c r="M15" s="359"/>
    </row>
    <row r="16" spans="1:13" s="177" customFormat="1" ht="12" customHeight="1">
      <c r="A16" s="188" t="s">
        <v>69</v>
      </c>
      <c r="B16" s="414">
        <v>8517.9</v>
      </c>
      <c r="C16" s="414">
        <v>3222.5</v>
      </c>
      <c r="D16" s="414">
        <v>111.5</v>
      </c>
      <c r="E16" s="414">
        <v>5183.5</v>
      </c>
      <c r="F16" s="414">
        <v>0.5</v>
      </c>
      <c r="G16" s="186"/>
      <c r="H16" s="186">
        <v>8815</v>
      </c>
      <c r="I16" s="359">
        <v>3659</v>
      </c>
      <c r="J16" s="359">
        <v>7</v>
      </c>
      <c r="K16" s="359">
        <v>5143</v>
      </c>
      <c r="L16" s="359">
        <v>6</v>
      </c>
      <c r="M16" s="362"/>
    </row>
    <row r="17" spans="1:13" s="177" customFormat="1" ht="13.5">
      <c r="A17" s="177" t="s">
        <v>78</v>
      </c>
      <c r="B17" s="413">
        <f>B18</f>
        <v>1711.3</v>
      </c>
      <c r="C17" s="413">
        <f>C18</f>
        <v>512.2</v>
      </c>
      <c r="D17" s="413">
        <f>D18</f>
        <v>94.7</v>
      </c>
      <c r="E17" s="413">
        <f>E18</f>
        <v>859.4</v>
      </c>
      <c r="F17" s="413">
        <f>F18</f>
        <v>245</v>
      </c>
      <c r="M17" s="359"/>
    </row>
    <row r="18" spans="1:13" s="177" customFormat="1" ht="13.5">
      <c r="A18" s="187" t="s">
        <v>63</v>
      </c>
      <c r="B18" s="413">
        <v>1711.3</v>
      </c>
      <c r="C18" s="413">
        <v>512.2</v>
      </c>
      <c r="D18" s="413">
        <v>94.7</v>
      </c>
      <c r="E18" s="413">
        <v>859.4</v>
      </c>
      <c r="F18" s="413">
        <v>245</v>
      </c>
      <c r="G18" s="186"/>
      <c r="H18" s="186"/>
      <c r="I18" s="359"/>
      <c r="J18" s="359"/>
      <c r="K18" s="359"/>
      <c r="L18" s="359"/>
      <c r="M18" s="359"/>
    </row>
    <row r="19" spans="1:13" s="177" customFormat="1" ht="13.5">
      <c r="A19" s="188" t="s">
        <v>135</v>
      </c>
      <c r="B19" s="414">
        <v>1711.3</v>
      </c>
      <c r="C19" s="414">
        <v>512.2</v>
      </c>
      <c r="D19" s="414">
        <v>94.7</v>
      </c>
      <c r="E19" s="414">
        <v>859.4</v>
      </c>
      <c r="F19" s="414">
        <v>245</v>
      </c>
      <c r="G19" s="186"/>
      <c r="H19" s="186"/>
      <c r="I19" s="362"/>
      <c r="J19" s="362"/>
      <c r="K19" s="362"/>
      <c r="L19" s="362"/>
      <c r="M19" s="362"/>
    </row>
    <row r="20" spans="2:6" s="190" customFormat="1" ht="19.5" customHeight="1">
      <c r="B20" s="194"/>
      <c r="C20" s="194"/>
      <c r="D20" s="194"/>
      <c r="E20" s="194"/>
      <c r="F20" s="194"/>
    </row>
    <row r="21" spans="1:6" s="190" customFormat="1" ht="12.75">
      <c r="A21" s="190" t="s">
        <v>115</v>
      </c>
      <c r="B21" s="194"/>
      <c r="C21" s="194"/>
      <c r="D21" s="194"/>
      <c r="E21" s="194"/>
      <c r="F21" s="194"/>
    </row>
    <row r="22" spans="1:6" s="190" customFormat="1" ht="12.75">
      <c r="A22" s="190" t="s">
        <v>79</v>
      </c>
      <c r="B22" s="194"/>
      <c r="C22" s="194"/>
      <c r="D22" s="194"/>
      <c r="E22" s="194"/>
      <c r="F22" s="194"/>
    </row>
    <row r="23" spans="1:13" ht="13.5">
      <c r="A23" s="115"/>
      <c r="B23" s="195"/>
      <c r="C23" s="195"/>
      <c r="D23" s="195"/>
      <c r="E23" s="195"/>
      <c r="F23" s="195"/>
      <c r="H23" s="191"/>
      <c r="I23" s="191"/>
      <c r="J23" s="191"/>
      <c r="K23" s="191"/>
      <c r="L23" s="191"/>
      <c r="M23" s="191"/>
    </row>
    <row r="24" spans="2:13" ht="13.5">
      <c r="B24" s="195"/>
      <c r="C24" s="195"/>
      <c r="D24" s="195"/>
      <c r="E24" s="195"/>
      <c r="F24" s="195"/>
      <c r="H24" s="191"/>
      <c r="I24" s="191"/>
      <c r="J24" s="191"/>
      <c r="K24" s="191"/>
      <c r="L24" s="191"/>
      <c r="M24" s="191"/>
    </row>
    <row r="25" spans="1:13" ht="13.5">
      <c r="A25" s="196"/>
      <c r="B25" s="179"/>
      <c r="C25" s="179"/>
      <c r="E25" s="179"/>
      <c r="F25" s="179"/>
      <c r="H25" s="191"/>
      <c r="I25" s="191"/>
      <c r="J25" s="191"/>
      <c r="K25" s="191"/>
      <c r="L25" s="191"/>
      <c r="M25" s="191"/>
    </row>
    <row r="26" spans="2:13" ht="13.5">
      <c r="B26" s="179"/>
      <c r="C26" s="179"/>
      <c r="E26" s="179"/>
      <c r="F26" s="179"/>
      <c r="H26" s="191"/>
      <c r="I26" s="191"/>
      <c r="J26" s="191"/>
      <c r="K26" s="191"/>
      <c r="L26" s="191"/>
      <c r="M26" s="191"/>
    </row>
    <row r="27" spans="2:13" ht="13.5">
      <c r="B27" s="179"/>
      <c r="C27" s="179"/>
      <c r="E27" s="179"/>
      <c r="F27" s="179"/>
      <c r="H27" s="191"/>
      <c r="I27" s="191"/>
      <c r="J27" s="191"/>
      <c r="K27" s="191"/>
      <c r="L27" s="191"/>
      <c r="M27" s="191"/>
    </row>
    <row r="28" spans="12:13" ht="13.5" customHeight="1">
      <c r="L28" s="191"/>
      <c r="M28" s="191"/>
    </row>
    <row r="29" spans="12:13" ht="6" customHeight="1">
      <c r="L29" s="191"/>
      <c r="M29" s="191"/>
    </row>
    <row r="30" spans="12:13" ht="13.5">
      <c r="L30" s="191"/>
      <c r="M30" s="191"/>
    </row>
    <row r="31" spans="12:13" ht="13.5">
      <c r="L31" s="191"/>
      <c r="M31" s="191"/>
    </row>
    <row r="32" spans="1:13" ht="13.5">
      <c r="A32" s="197"/>
      <c r="B32" s="179"/>
      <c r="C32" s="179"/>
      <c r="E32" s="179"/>
      <c r="F32" s="179"/>
      <c r="H32" s="191"/>
      <c r="I32" s="191"/>
      <c r="J32" s="191"/>
      <c r="K32" s="191"/>
      <c r="L32" s="191"/>
      <c r="M32" s="191"/>
    </row>
    <row r="35" spans="2:6" ht="13.5">
      <c r="B35" s="179"/>
      <c r="C35" s="179"/>
      <c r="E35" s="179"/>
      <c r="F35" s="179"/>
    </row>
    <row r="36" spans="2:6" ht="13.5">
      <c r="B36" s="179"/>
      <c r="C36" s="179"/>
      <c r="E36" s="179"/>
      <c r="F36" s="179"/>
    </row>
    <row r="37" spans="2:6" ht="13.5">
      <c r="B37" s="179"/>
      <c r="C37" s="179"/>
      <c r="E37" s="179"/>
      <c r="F37" s="179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47"/>
  <sheetViews>
    <sheetView workbookViewId="0" topLeftCell="A1">
      <selection activeCell="F1" sqref="F1"/>
    </sheetView>
  </sheetViews>
  <sheetFormatPr defaultColWidth="8.75390625" defaultRowHeight="12" customHeight="1"/>
  <cols>
    <col min="1" max="1" width="26.50390625" style="31" customWidth="1"/>
    <col min="2" max="2" width="11.625" style="27" customWidth="1"/>
    <col min="3" max="4" width="13.625" style="27" customWidth="1"/>
    <col min="5" max="5" width="12.875" style="27" customWidth="1"/>
    <col min="6" max="7" width="8.75390625" style="27" customWidth="1"/>
    <col min="8" max="8" width="11.75390625" style="27" customWidth="1"/>
    <col min="9" max="16384" width="8.75390625" style="27" customWidth="1"/>
  </cols>
  <sheetData>
    <row r="1" spans="1:3" ht="12" customHeight="1">
      <c r="A1" s="30" t="s">
        <v>91</v>
      </c>
      <c r="B1" s="28"/>
      <c r="C1" s="28"/>
    </row>
    <row r="2" spans="1:3" ht="14.25" customHeight="1">
      <c r="A2" s="30" t="s">
        <v>243</v>
      </c>
      <c r="B2" s="28"/>
      <c r="C2" s="28"/>
    </row>
    <row r="3" spans="1:5" ht="12" customHeight="1">
      <c r="A3" s="24"/>
      <c r="B3" s="22"/>
      <c r="C3" s="22"/>
      <c r="D3" s="22"/>
      <c r="E3" s="22"/>
    </row>
    <row r="4" spans="1:5" s="29" customFormat="1" ht="12" customHeight="1">
      <c r="A4" s="25"/>
      <c r="B4" s="432" t="s">
        <v>19</v>
      </c>
      <c r="C4" s="432"/>
      <c r="D4" s="432"/>
      <c r="E4" s="432"/>
    </row>
    <row r="5" spans="1:5" s="29" customFormat="1" ht="12" customHeight="1">
      <c r="A5" s="19"/>
      <c r="B5" s="20"/>
      <c r="C5" s="432" t="s">
        <v>20</v>
      </c>
      <c r="D5" s="432"/>
      <c r="E5" s="20"/>
    </row>
    <row r="6" spans="1:5" s="29" customFormat="1" ht="12" customHeight="1">
      <c r="A6" s="19"/>
      <c r="B6" s="20"/>
      <c r="C6" s="20"/>
      <c r="D6" s="20"/>
      <c r="E6" s="20" t="s">
        <v>24</v>
      </c>
    </row>
    <row r="7" spans="1:5" s="29" customFormat="1" ht="12" customHeight="1">
      <c r="A7" s="26"/>
      <c r="B7" s="21" t="s">
        <v>21</v>
      </c>
      <c r="C7" s="21" t="s">
        <v>22</v>
      </c>
      <c r="D7" s="21" t="s">
        <v>23</v>
      </c>
      <c r="E7" s="21" t="s">
        <v>25</v>
      </c>
    </row>
    <row r="8" spans="1:5" s="29" customFormat="1" ht="9" customHeight="1">
      <c r="A8" s="19"/>
      <c r="B8" s="20"/>
      <c r="C8" s="20"/>
      <c r="D8" s="20"/>
      <c r="E8" s="20"/>
    </row>
    <row r="9" spans="1:10" s="293" customFormat="1" ht="12" customHeight="1">
      <c r="A9" s="316" t="s">
        <v>41</v>
      </c>
      <c r="F9" s="312"/>
      <c r="G9" s="301"/>
      <c r="J9" s="302"/>
    </row>
    <row r="10" spans="1:14" s="293" customFormat="1" ht="12" customHeight="1">
      <c r="A10" s="316" t="s">
        <v>92</v>
      </c>
      <c r="F10" s="312"/>
      <c r="G10" s="301"/>
      <c r="J10" s="302"/>
      <c r="N10" s="390"/>
    </row>
    <row r="11" spans="1:14" s="293" customFormat="1" ht="12" customHeight="1">
      <c r="A11" s="291" t="s">
        <v>89</v>
      </c>
      <c r="B11" s="293">
        <v>619958</v>
      </c>
      <c r="C11" s="293">
        <v>315532</v>
      </c>
      <c r="D11" s="293">
        <v>304426</v>
      </c>
      <c r="E11" s="293">
        <v>1181</v>
      </c>
      <c r="F11" s="393"/>
      <c r="G11" s="292"/>
      <c r="H11" s="386"/>
      <c r="I11" s="386"/>
      <c r="J11" s="418"/>
      <c r="K11" s="392"/>
      <c r="L11" s="390"/>
      <c r="M11" s="392"/>
      <c r="N11" s="390"/>
    </row>
    <row r="12" spans="1:13" s="293" customFormat="1" ht="12" customHeight="1">
      <c r="A12" s="291" t="s">
        <v>87</v>
      </c>
      <c r="B12" s="293">
        <v>481227</v>
      </c>
      <c r="C12" s="293">
        <v>246124</v>
      </c>
      <c r="D12" s="293">
        <v>235103</v>
      </c>
      <c r="E12" s="293">
        <v>944</v>
      </c>
      <c r="F12" s="393"/>
      <c r="G12" s="292"/>
      <c r="H12" s="386"/>
      <c r="I12" s="386"/>
      <c r="J12" s="386"/>
      <c r="K12" s="392"/>
      <c r="L12" s="390"/>
      <c r="M12" s="390"/>
    </row>
    <row r="13" spans="1:13" s="293" customFormat="1" ht="12" customHeight="1">
      <c r="A13" s="291" t="s">
        <v>34</v>
      </c>
      <c r="B13" s="293">
        <v>444177</v>
      </c>
      <c r="C13" s="293">
        <v>226062</v>
      </c>
      <c r="D13" s="293">
        <v>218115</v>
      </c>
      <c r="E13" s="313" t="s">
        <v>148</v>
      </c>
      <c r="F13" s="393"/>
      <c r="G13" s="292"/>
      <c r="H13" s="386"/>
      <c r="I13" s="386"/>
      <c r="J13" s="391"/>
      <c r="K13" s="392"/>
      <c r="L13" s="390"/>
      <c r="M13" s="390"/>
    </row>
    <row r="14" spans="1:14" s="293" customFormat="1" ht="12" customHeight="1">
      <c r="A14" s="291" t="s">
        <v>39</v>
      </c>
      <c r="B14" s="313" t="s">
        <v>145</v>
      </c>
      <c r="C14" s="313" t="s">
        <v>145</v>
      </c>
      <c r="D14" s="313" t="s">
        <v>145</v>
      </c>
      <c r="E14" s="313" t="s">
        <v>145</v>
      </c>
      <c r="F14" s="393"/>
      <c r="G14" s="292"/>
      <c r="H14" s="90"/>
      <c r="I14" s="90"/>
      <c r="J14" s="302"/>
      <c r="K14" s="392"/>
      <c r="N14" s="390"/>
    </row>
    <row r="15" spans="1:11" s="293" customFormat="1" ht="12" customHeight="1">
      <c r="A15" s="291" t="s">
        <v>40</v>
      </c>
      <c r="B15" s="293">
        <v>444177</v>
      </c>
      <c r="C15" s="293">
        <v>226062</v>
      </c>
      <c r="D15" s="293">
        <v>218115</v>
      </c>
      <c r="E15" s="313" t="s">
        <v>145</v>
      </c>
      <c r="F15" s="393"/>
      <c r="G15" s="292"/>
      <c r="H15" s="90"/>
      <c r="I15" s="90"/>
      <c r="J15" s="302"/>
      <c r="K15" s="392"/>
    </row>
    <row r="16" spans="1:13" s="293" customFormat="1" ht="12" customHeight="1">
      <c r="A16" s="291" t="s">
        <v>35</v>
      </c>
      <c r="B16" s="293">
        <v>37050</v>
      </c>
      <c r="C16" s="293">
        <v>20062</v>
      </c>
      <c r="D16" s="293">
        <v>16988</v>
      </c>
      <c r="E16" s="293">
        <v>944</v>
      </c>
      <c r="F16" s="393"/>
      <c r="G16" s="292"/>
      <c r="H16" s="386"/>
      <c r="I16" s="386"/>
      <c r="J16" s="391"/>
      <c r="K16" s="392"/>
      <c r="L16" s="390"/>
      <c r="M16" s="390"/>
    </row>
    <row r="17" spans="1:14" s="293" customFormat="1" ht="12" customHeight="1">
      <c r="A17" s="291" t="s">
        <v>39</v>
      </c>
      <c r="B17" s="293">
        <v>21676</v>
      </c>
      <c r="C17" s="293">
        <v>11652</v>
      </c>
      <c r="D17" s="293">
        <v>10024</v>
      </c>
      <c r="E17" s="293">
        <v>217</v>
      </c>
      <c r="F17" s="393"/>
      <c r="G17" s="292"/>
      <c r="H17" s="90"/>
      <c r="I17" s="90"/>
      <c r="J17" s="302"/>
      <c r="K17" s="392"/>
      <c r="N17" s="390"/>
    </row>
    <row r="18" spans="1:11" s="293" customFormat="1" ht="12" customHeight="1">
      <c r="A18" s="291" t="s">
        <v>40</v>
      </c>
      <c r="B18" s="293">
        <v>15374</v>
      </c>
      <c r="C18" s="293">
        <v>8410</v>
      </c>
      <c r="D18" s="293">
        <v>6964</v>
      </c>
      <c r="E18" s="293">
        <v>727</v>
      </c>
      <c r="F18" s="393"/>
      <c r="G18" s="292"/>
      <c r="H18" s="90"/>
      <c r="I18" s="90"/>
      <c r="J18" s="302"/>
      <c r="K18" s="392"/>
    </row>
    <row r="19" spans="1:13" s="293" customFormat="1" ht="12" customHeight="1">
      <c r="A19" s="291" t="s">
        <v>88</v>
      </c>
      <c r="B19" s="293">
        <v>138731</v>
      </c>
      <c r="C19" s="293">
        <v>69408</v>
      </c>
      <c r="D19" s="293">
        <v>69323</v>
      </c>
      <c r="E19" s="293">
        <v>237</v>
      </c>
      <c r="F19" s="393"/>
      <c r="G19" s="292"/>
      <c r="H19" s="386"/>
      <c r="I19" s="386"/>
      <c r="J19" s="391"/>
      <c r="K19" s="392"/>
      <c r="L19" s="390"/>
      <c r="M19" s="390"/>
    </row>
    <row r="20" spans="1:11" s="293" customFormat="1" ht="12" customHeight="1">
      <c r="A20" s="291" t="s">
        <v>36</v>
      </c>
      <c r="B20" s="293">
        <v>138555</v>
      </c>
      <c r="C20" s="293">
        <v>69336</v>
      </c>
      <c r="D20" s="293">
        <v>69219</v>
      </c>
      <c r="E20" s="313" t="s">
        <v>145</v>
      </c>
      <c r="F20" s="393"/>
      <c r="G20" s="292"/>
      <c r="H20" s="90"/>
      <c r="I20" s="90"/>
      <c r="J20" s="302"/>
      <c r="K20" s="392"/>
    </row>
    <row r="21" spans="1:11" s="293" customFormat="1" ht="12" customHeight="1">
      <c r="A21" s="291" t="s">
        <v>37</v>
      </c>
      <c r="B21" s="293">
        <v>176</v>
      </c>
      <c r="C21" s="293">
        <v>72</v>
      </c>
      <c r="D21" s="293">
        <v>104</v>
      </c>
      <c r="E21" s="293">
        <v>237</v>
      </c>
      <c r="F21" s="393"/>
      <c r="G21" s="292"/>
      <c r="H21" s="90"/>
      <c r="I21" s="90"/>
      <c r="J21" s="302"/>
      <c r="K21" s="392"/>
    </row>
    <row r="22" spans="1:10" s="293" customFormat="1" ht="5.25" customHeight="1">
      <c r="A22" s="291"/>
      <c r="F22" s="312"/>
      <c r="G22" s="301"/>
      <c r="H22" s="301"/>
      <c r="I22" s="301"/>
      <c r="J22" s="302"/>
    </row>
    <row r="23" spans="1:14" ht="12" customHeight="1">
      <c r="A23" s="19" t="s">
        <v>164</v>
      </c>
      <c r="H23" s="293"/>
      <c r="I23" s="293"/>
      <c r="J23" s="302"/>
      <c r="K23" s="293"/>
      <c r="L23" s="293"/>
      <c r="M23" s="293"/>
      <c r="N23" s="293"/>
    </row>
    <row r="24" spans="1:14" ht="12" customHeight="1">
      <c r="A24" s="24" t="s">
        <v>38</v>
      </c>
      <c r="B24" s="27">
        <v>402756</v>
      </c>
      <c r="C24" s="27">
        <v>204371</v>
      </c>
      <c r="D24" s="27">
        <v>198385</v>
      </c>
      <c r="E24" s="27">
        <v>379</v>
      </c>
      <c r="H24" s="293"/>
      <c r="I24" s="293"/>
      <c r="J24" s="302"/>
      <c r="K24" s="293"/>
      <c r="L24" s="293"/>
      <c r="M24" s="293"/>
      <c r="N24" s="390"/>
    </row>
    <row r="25" spans="1:14" ht="12" customHeight="1">
      <c r="A25" s="24" t="s">
        <v>42</v>
      </c>
      <c r="B25" s="27">
        <v>375894</v>
      </c>
      <c r="C25" s="27">
        <v>191470</v>
      </c>
      <c r="D25" s="27">
        <v>184424</v>
      </c>
      <c r="E25" s="27">
        <v>379</v>
      </c>
      <c r="H25" s="293"/>
      <c r="I25" s="293"/>
      <c r="J25" s="302"/>
      <c r="K25" s="293"/>
      <c r="L25" s="293"/>
      <c r="M25" s="293"/>
      <c r="N25" s="390"/>
    </row>
    <row r="26" spans="1:14" ht="12" customHeight="1">
      <c r="A26" s="24" t="s">
        <v>34</v>
      </c>
      <c r="B26" s="27">
        <v>361791</v>
      </c>
      <c r="C26" s="27">
        <v>183439</v>
      </c>
      <c r="D26" s="27">
        <v>178352</v>
      </c>
      <c r="E26" s="27">
        <v>376</v>
      </c>
      <c r="H26" s="418"/>
      <c r="I26" s="392"/>
      <c r="J26" s="391"/>
      <c r="K26" s="392"/>
      <c r="L26" s="390"/>
      <c r="M26" s="390"/>
      <c r="N26" s="390"/>
    </row>
    <row r="27" spans="1:14" ht="12" customHeight="1">
      <c r="A27" s="24" t="s">
        <v>39</v>
      </c>
      <c r="B27" s="27" t="s">
        <v>145</v>
      </c>
      <c r="C27" s="27" t="s">
        <v>145</v>
      </c>
      <c r="D27" s="27" t="s">
        <v>145</v>
      </c>
      <c r="E27" s="27" t="s">
        <v>145</v>
      </c>
      <c r="H27" s="392"/>
      <c r="I27" s="392"/>
      <c r="J27" s="391"/>
      <c r="K27" s="392"/>
      <c r="L27" s="390"/>
      <c r="M27" s="390"/>
      <c r="N27" s="293"/>
    </row>
    <row r="28" spans="1:14" ht="12" customHeight="1">
      <c r="A28" s="24" t="s">
        <v>40</v>
      </c>
      <c r="B28" s="27">
        <v>361791</v>
      </c>
      <c r="C28" s="27">
        <v>183439</v>
      </c>
      <c r="D28" s="27">
        <v>178352</v>
      </c>
      <c r="E28" s="27">
        <v>376</v>
      </c>
      <c r="H28" s="392"/>
      <c r="I28" s="392"/>
      <c r="J28" s="391"/>
      <c r="K28" s="392"/>
      <c r="L28" s="390"/>
      <c r="M28" s="390"/>
      <c r="N28" s="293"/>
    </row>
    <row r="29" spans="1:14" ht="12" customHeight="1">
      <c r="A29" s="24" t="s">
        <v>35</v>
      </c>
      <c r="B29" s="27">
        <v>14103</v>
      </c>
      <c r="C29" s="27">
        <v>8031</v>
      </c>
      <c r="D29" s="27">
        <v>6072</v>
      </c>
      <c r="E29" s="27">
        <v>3</v>
      </c>
      <c r="H29" s="292"/>
      <c r="I29" s="292"/>
      <c r="J29" s="302"/>
      <c r="K29" s="392"/>
      <c r="L29" s="293"/>
      <c r="M29" s="293"/>
      <c r="N29" s="390"/>
    </row>
    <row r="30" spans="1:14" ht="12" customHeight="1">
      <c r="A30" s="24" t="s">
        <v>39</v>
      </c>
      <c r="B30" s="27">
        <v>9573</v>
      </c>
      <c r="C30" s="27">
        <v>5474</v>
      </c>
      <c r="D30" s="27">
        <v>4099</v>
      </c>
      <c r="E30" s="27" t="s">
        <v>145</v>
      </c>
      <c r="H30" s="292"/>
      <c r="I30" s="292"/>
      <c r="J30" s="302"/>
      <c r="K30" s="392"/>
      <c r="L30" s="293"/>
      <c r="M30" s="293"/>
      <c r="N30" s="293"/>
    </row>
    <row r="31" spans="1:14" ht="12" customHeight="1">
      <c r="A31" s="24" t="s">
        <v>40</v>
      </c>
      <c r="B31" s="27">
        <v>4530</v>
      </c>
      <c r="C31" s="27">
        <v>2557</v>
      </c>
      <c r="D31" s="27">
        <v>1973</v>
      </c>
      <c r="E31" s="27">
        <v>3</v>
      </c>
      <c r="H31" s="392"/>
      <c r="I31" s="392"/>
      <c r="J31" s="391"/>
      <c r="K31" s="392"/>
      <c r="L31" s="390"/>
      <c r="M31" s="390"/>
      <c r="N31" s="293"/>
    </row>
    <row r="32" spans="1:14" ht="12" customHeight="1">
      <c r="A32" s="24" t="s">
        <v>43</v>
      </c>
      <c r="B32" s="27">
        <v>26862</v>
      </c>
      <c r="C32" s="27">
        <v>12901</v>
      </c>
      <c r="D32" s="27">
        <v>13961</v>
      </c>
      <c r="E32" s="27" t="s">
        <v>145</v>
      </c>
      <c r="H32" s="292"/>
      <c r="I32" s="292"/>
      <c r="J32" s="302"/>
      <c r="K32" s="392"/>
      <c r="L32" s="293"/>
      <c r="M32" s="293"/>
      <c r="N32" s="390"/>
    </row>
    <row r="33" spans="1:14" ht="12" customHeight="1">
      <c r="A33" s="24" t="s">
        <v>36</v>
      </c>
      <c r="B33" s="27">
        <v>26666</v>
      </c>
      <c r="C33" s="27">
        <v>12800</v>
      </c>
      <c r="D33" s="27">
        <v>13866</v>
      </c>
      <c r="E33" s="27" t="s">
        <v>145</v>
      </c>
      <c r="H33" s="292"/>
      <c r="I33" s="292"/>
      <c r="J33" s="302"/>
      <c r="K33" s="392"/>
      <c r="L33" s="293"/>
      <c r="M33" s="293"/>
      <c r="N33" s="293"/>
    </row>
    <row r="34" spans="1:14" ht="12" customHeight="1">
      <c r="A34" s="24" t="s">
        <v>37</v>
      </c>
      <c r="B34" s="27">
        <v>196</v>
      </c>
      <c r="C34" s="27">
        <v>101</v>
      </c>
      <c r="D34" s="27">
        <v>95</v>
      </c>
      <c r="E34" s="27" t="s">
        <v>145</v>
      </c>
      <c r="H34" s="392"/>
      <c r="I34" s="392"/>
      <c r="J34" s="391"/>
      <c r="K34" s="392"/>
      <c r="L34" s="390"/>
      <c r="M34" s="390"/>
      <c r="N34" s="293"/>
    </row>
    <row r="35" spans="8:14" ht="4.5" customHeight="1">
      <c r="H35" s="292"/>
      <c r="I35" s="292"/>
      <c r="J35" s="302"/>
      <c r="K35" s="392"/>
      <c r="L35" s="293"/>
      <c r="M35" s="293"/>
      <c r="N35" s="293"/>
    </row>
    <row r="36" spans="1:14" ht="14.25" customHeight="1">
      <c r="A36" s="19" t="s">
        <v>239</v>
      </c>
      <c r="H36" s="292"/>
      <c r="I36" s="292"/>
      <c r="J36" s="302"/>
      <c r="K36" s="392"/>
      <c r="L36" s="293"/>
      <c r="M36" s="293"/>
      <c r="N36" s="293"/>
    </row>
    <row r="37" spans="1:14" ht="12" customHeight="1">
      <c r="A37" s="24" t="s">
        <v>38</v>
      </c>
      <c r="B37" s="27">
        <v>259278</v>
      </c>
      <c r="C37" s="27">
        <v>131706</v>
      </c>
      <c r="D37" s="27">
        <v>127572</v>
      </c>
      <c r="E37" s="27">
        <v>76</v>
      </c>
      <c r="H37" s="293"/>
      <c r="I37" s="293"/>
      <c r="J37" s="302"/>
      <c r="K37" s="293"/>
      <c r="L37" s="293"/>
      <c r="M37" s="293"/>
      <c r="N37" s="293"/>
    </row>
    <row r="38" spans="1:14" ht="12" customHeight="1">
      <c r="A38" s="24" t="s">
        <v>42</v>
      </c>
      <c r="B38" s="27">
        <v>257249</v>
      </c>
      <c r="C38" s="27">
        <v>130621</v>
      </c>
      <c r="D38" s="27">
        <v>126628</v>
      </c>
      <c r="E38" s="27" t="s">
        <v>145</v>
      </c>
      <c r="H38" s="293"/>
      <c r="I38" s="293"/>
      <c r="J38" s="302"/>
      <c r="K38" s="293"/>
      <c r="L38" s="293"/>
      <c r="M38" s="293"/>
      <c r="N38" s="293"/>
    </row>
    <row r="39" spans="1:5" ht="12" customHeight="1">
      <c r="A39" s="24" t="s">
        <v>34</v>
      </c>
      <c r="B39" s="27">
        <v>243720</v>
      </c>
      <c r="C39" s="27">
        <v>123003</v>
      </c>
      <c r="D39" s="27">
        <v>120717</v>
      </c>
      <c r="E39" s="27" t="s">
        <v>145</v>
      </c>
    </row>
    <row r="40" spans="1:5" ht="12" customHeight="1">
      <c r="A40" s="24" t="s">
        <v>39</v>
      </c>
      <c r="B40" s="27" t="s">
        <v>145</v>
      </c>
      <c r="C40" s="27" t="s">
        <v>145</v>
      </c>
      <c r="D40" s="27" t="s">
        <v>145</v>
      </c>
      <c r="E40" s="27" t="s">
        <v>145</v>
      </c>
    </row>
    <row r="41" spans="1:5" ht="12" customHeight="1">
      <c r="A41" s="24" t="s">
        <v>40</v>
      </c>
      <c r="B41" s="27">
        <v>243720</v>
      </c>
      <c r="C41" s="27">
        <v>123003</v>
      </c>
      <c r="D41" s="27">
        <v>120717</v>
      </c>
      <c r="E41" s="27" t="s">
        <v>145</v>
      </c>
    </row>
    <row r="42" spans="1:5" ht="12" customHeight="1">
      <c r="A42" s="24" t="s">
        <v>35</v>
      </c>
      <c r="B42" s="27">
        <v>13529</v>
      </c>
      <c r="C42" s="27">
        <v>7618</v>
      </c>
      <c r="D42" s="27">
        <v>5911</v>
      </c>
      <c r="E42" s="27" t="s">
        <v>145</v>
      </c>
    </row>
    <row r="43" spans="1:5" ht="12" customHeight="1">
      <c r="A43" s="24" t="s">
        <v>39</v>
      </c>
      <c r="B43" s="27">
        <v>11925</v>
      </c>
      <c r="C43" s="27">
        <v>6782</v>
      </c>
      <c r="D43" s="27">
        <v>5143</v>
      </c>
      <c r="E43" s="27" t="s">
        <v>145</v>
      </c>
    </row>
    <row r="44" spans="1:5" ht="12" customHeight="1">
      <c r="A44" s="24" t="s">
        <v>40</v>
      </c>
      <c r="B44" s="27">
        <v>1604</v>
      </c>
      <c r="C44" s="27">
        <v>836</v>
      </c>
      <c r="D44" s="27">
        <v>768</v>
      </c>
      <c r="E44" s="27" t="s">
        <v>145</v>
      </c>
    </row>
    <row r="45" spans="1:5" ht="12" customHeight="1">
      <c r="A45" s="24" t="s">
        <v>43</v>
      </c>
      <c r="B45" s="27">
        <v>2029</v>
      </c>
      <c r="C45" s="27">
        <v>1085</v>
      </c>
      <c r="D45" s="27">
        <v>944</v>
      </c>
      <c r="E45" s="27">
        <v>76</v>
      </c>
    </row>
    <row r="46" spans="1:5" ht="12" customHeight="1">
      <c r="A46" s="24" t="s">
        <v>36</v>
      </c>
      <c r="B46" s="27">
        <v>1900</v>
      </c>
      <c r="C46" s="27">
        <v>997</v>
      </c>
      <c r="D46" s="27">
        <v>903</v>
      </c>
      <c r="E46" s="27">
        <v>76</v>
      </c>
    </row>
    <row r="47" spans="1:5" ht="12" customHeight="1">
      <c r="A47" s="24" t="s">
        <v>37</v>
      </c>
      <c r="B47" s="27">
        <v>129</v>
      </c>
      <c r="C47" s="27">
        <v>88</v>
      </c>
      <c r="D47" s="27">
        <v>41</v>
      </c>
      <c r="E47" s="27" t="s">
        <v>145</v>
      </c>
    </row>
  </sheetData>
  <sheetProtection/>
  <mergeCells count="2">
    <mergeCell ref="B4:E4"/>
    <mergeCell ref="C5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74"/>
  <sheetViews>
    <sheetView zoomScalePageLayoutView="0" workbookViewId="0" topLeftCell="A1">
      <selection activeCell="F1" sqref="F1"/>
    </sheetView>
  </sheetViews>
  <sheetFormatPr defaultColWidth="13.625" defaultRowHeight="12" customHeight="1"/>
  <cols>
    <col min="1" max="1" width="27.00390625" style="88" customWidth="1"/>
    <col min="2" max="2" width="10.375" style="88" customWidth="1"/>
    <col min="3" max="5" width="13.625" style="88" customWidth="1"/>
    <col min="6" max="6" width="10.625" style="168" customWidth="1"/>
    <col min="7" max="7" width="8.25390625" style="99" customWidth="1"/>
    <col min="8" max="8" width="7.875" style="99" customWidth="1"/>
    <col min="9" max="9" width="7.75390625" style="168" customWidth="1"/>
    <col min="10" max="14" width="13.625" style="168" customWidth="1"/>
    <col min="15" max="16384" width="13.625" style="99" customWidth="1"/>
  </cols>
  <sheetData>
    <row r="1" spans="1:5" ht="13.5" customHeight="1">
      <c r="A1" s="162" t="s">
        <v>244</v>
      </c>
      <c r="B1" s="162"/>
      <c r="C1" s="162"/>
      <c r="D1" s="162"/>
      <c r="E1" s="86"/>
    </row>
    <row r="2" spans="1:5" ht="6.75" customHeight="1">
      <c r="A2" s="162"/>
      <c r="B2" s="166"/>
      <c r="C2" s="162"/>
      <c r="D2" s="162"/>
      <c r="E2" s="86"/>
    </row>
    <row r="3" spans="1:14" s="167" customFormat="1" ht="12" customHeight="1">
      <c r="A3" s="396"/>
      <c r="B3" s="431" t="s">
        <v>19</v>
      </c>
      <c r="C3" s="431"/>
      <c r="D3" s="431"/>
      <c r="E3" s="431"/>
      <c r="F3" s="169"/>
      <c r="I3" s="169"/>
      <c r="J3" s="169"/>
      <c r="K3" s="169"/>
      <c r="L3" s="169"/>
      <c r="M3" s="169"/>
      <c r="N3" s="169"/>
    </row>
    <row r="4" spans="1:14" s="167" customFormat="1" ht="12" customHeight="1">
      <c r="A4" s="397"/>
      <c r="B4" s="300"/>
      <c r="C4" s="431" t="s">
        <v>20</v>
      </c>
      <c r="D4" s="431"/>
      <c r="E4" s="300"/>
      <c r="F4" s="169"/>
      <c r="I4" s="169"/>
      <c r="J4" s="169"/>
      <c r="K4" s="169"/>
      <c r="L4" s="169"/>
      <c r="M4" s="169"/>
      <c r="N4" s="169"/>
    </row>
    <row r="5" spans="1:14" s="167" customFormat="1" ht="12" customHeight="1">
      <c r="A5" s="397"/>
      <c r="B5" s="300"/>
      <c r="C5" s="300"/>
      <c r="D5" s="300"/>
      <c r="E5" s="300" t="s">
        <v>24</v>
      </c>
      <c r="F5" s="169"/>
      <c r="I5" s="169"/>
      <c r="J5" s="169"/>
      <c r="K5" s="169"/>
      <c r="L5" s="169"/>
      <c r="M5" s="169"/>
      <c r="N5" s="169"/>
    </row>
    <row r="6" spans="1:14" s="167" customFormat="1" ht="12" customHeight="1">
      <c r="A6" s="398"/>
      <c r="B6" s="308" t="s">
        <v>21</v>
      </c>
      <c r="C6" s="308" t="s">
        <v>22</v>
      </c>
      <c r="D6" s="308" t="s">
        <v>23</v>
      </c>
      <c r="E6" s="308" t="s">
        <v>25</v>
      </c>
      <c r="F6" s="169"/>
      <c r="N6" s="169"/>
    </row>
    <row r="7" spans="1:6" ht="12" customHeight="1">
      <c r="A7" s="399" t="s">
        <v>50</v>
      </c>
      <c r="B7" s="400"/>
      <c r="C7" s="355"/>
      <c r="D7" s="355"/>
      <c r="E7" s="400"/>
      <c r="F7" s="170"/>
    </row>
    <row r="8" spans="1:14" s="389" customFormat="1" ht="12" customHeight="1">
      <c r="A8" s="385" t="s">
        <v>89</v>
      </c>
      <c r="B8" s="36">
        <v>6350049</v>
      </c>
      <c r="C8" s="36">
        <v>3178490</v>
      </c>
      <c r="D8" s="36">
        <v>3171559</v>
      </c>
      <c r="E8" s="36">
        <v>3241</v>
      </c>
      <c r="F8" s="386"/>
      <c r="G8" s="388"/>
      <c r="N8" s="387"/>
    </row>
    <row r="9" spans="1:14" s="389" customFormat="1" ht="12" customHeight="1">
      <c r="A9" s="385" t="s">
        <v>87</v>
      </c>
      <c r="B9" s="36">
        <v>5862317</v>
      </c>
      <c r="C9" s="36">
        <v>2934364</v>
      </c>
      <c r="D9" s="36">
        <v>2927953</v>
      </c>
      <c r="E9" s="36">
        <v>3029</v>
      </c>
      <c r="F9" s="386"/>
      <c r="G9" s="386"/>
      <c r="N9" s="387"/>
    </row>
    <row r="10" spans="1:14" s="389" customFormat="1" ht="12" customHeight="1">
      <c r="A10" s="385" t="s">
        <v>34</v>
      </c>
      <c r="B10" s="36">
        <v>5604707</v>
      </c>
      <c r="C10" s="36">
        <v>2792844</v>
      </c>
      <c r="D10" s="36">
        <v>2811863</v>
      </c>
      <c r="E10" s="36">
        <v>1237</v>
      </c>
      <c r="F10" s="386"/>
      <c r="G10" s="386"/>
      <c r="N10" s="387"/>
    </row>
    <row r="11" spans="1:7" ht="12" customHeight="1">
      <c r="A11" s="385" t="s">
        <v>39</v>
      </c>
      <c r="B11" s="36">
        <v>575891</v>
      </c>
      <c r="C11" s="36">
        <v>292327</v>
      </c>
      <c r="D11" s="36">
        <v>283564</v>
      </c>
      <c r="E11" s="36">
        <v>257</v>
      </c>
      <c r="F11" s="386"/>
      <c r="G11" s="386"/>
    </row>
    <row r="12" spans="1:7" ht="12" customHeight="1">
      <c r="A12" s="385" t="s">
        <v>40</v>
      </c>
      <c r="B12" s="36">
        <v>5028816</v>
      </c>
      <c r="C12" s="36">
        <v>2500517</v>
      </c>
      <c r="D12" s="36">
        <v>2528299</v>
      </c>
      <c r="E12" s="36">
        <v>980</v>
      </c>
      <c r="F12" s="386"/>
      <c r="G12" s="386"/>
    </row>
    <row r="13" spans="1:14" s="389" customFormat="1" ht="12" customHeight="1">
      <c r="A13" s="385" t="s">
        <v>35</v>
      </c>
      <c r="B13" s="36">
        <v>257610</v>
      </c>
      <c r="C13" s="36">
        <v>141520</v>
      </c>
      <c r="D13" s="36">
        <v>116090</v>
      </c>
      <c r="E13" s="36">
        <v>1792</v>
      </c>
      <c r="F13" s="386"/>
      <c r="G13" s="386"/>
      <c r="N13" s="387"/>
    </row>
    <row r="14" spans="1:7" ht="12" customHeight="1">
      <c r="A14" s="385" t="s">
        <v>39</v>
      </c>
      <c r="B14" s="36">
        <v>154337</v>
      </c>
      <c r="C14" s="36">
        <v>84889</v>
      </c>
      <c r="D14" s="36">
        <v>69448</v>
      </c>
      <c r="E14" s="36">
        <v>192</v>
      </c>
      <c r="F14" s="386"/>
      <c r="G14" s="386"/>
    </row>
    <row r="15" spans="1:7" ht="12" customHeight="1">
      <c r="A15" s="385" t="s">
        <v>40</v>
      </c>
      <c r="B15" s="36">
        <v>103273</v>
      </c>
      <c r="C15" s="36">
        <v>56631</v>
      </c>
      <c r="D15" s="36">
        <v>46642</v>
      </c>
      <c r="E15" s="36">
        <v>1600</v>
      </c>
      <c r="F15" s="386"/>
      <c r="G15" s="386"/>
    </row>
    <row r="16" spans="1:14" s="389" customFormat="1" ht="12" customHeight="1">
      <c r="A16" s="385" t="s">
        <v>88</v>
      </c>
      <c r="B16" s="36">
        <v>487732</v>
      </c>
      <c r="C16" s="36">
        <v>244126</v>
      </c>
      <c r="D16" s="36">
        <v>243606</v>
      </c>
      <c r="E16" s="36">
        <v>212</v>
      </c>
      <c r="F16" s="386"/>
      <c r="G16" s="386"/>
      <c r="N16" s="387"/>
    </row>
    <row r="17" spans="1:7" ht="12" customHeight="1">
      <c r="A17" s="385" t="s">
        <v>36</v>
      </c>
      <c r="B17" s="36">
        <v>484774</v>
      </c>
      <c r="C17" s="36">
        <v>242581</v>
      </c>
      <c r="D17" s="36">
        <v>242193</v>
      </c>
      <c r="E17" s="36">
        <v>49</v>
      </c>
      <c r="F17" s="386"/>
      <c r="G17" s="386"/>
    </row>
    <row r="18" spans="1:7" ht="12" customHeight="1">
      <c r="A18" s="385" t="s">
        <v>37</v>
      </c>
      <c r="B18" s="36">
        <v>2958</v>
      </c>
      <c r="C18" s="36">
        <v>1545</v>
      </c>
      <c r="D18" s="36">
        <v>1413</v>
      </c>
      <c r="E18" s="36">
        <v>163</v>
      </c>
      <c r="F18" s="386"/>
      <c r="G18" s="386"/>
    </row>
    <row r="19" spans="1:5" ht="5.25" customHeight="1">
      <c r="A19" s="401"/>
      <c r="B19" s="311"/>
      <c r="C19" s="311"/>
      <c r="D19" s="311"/>
      <c r="E19" s="311"/>
    </row>
    <row r="20" spans="1:5" ht="12" customHeight="1">
      <c r="A20" s="402" t="s">
        <v>51</v>
      </c>
      <c r="B20" s="311"/>
      <c r="C20" s="311"/>
      <c r="D20" s="311"/>
      <c r="E20" s="311"/>
    </row>
    <row r="21" spans="1:5" ht="12.75" customHeight="1">
      <c r="A21" s="403" t="s">
        <v>41</v>
      </c>
      <c r="B21" s="311"/>
      <c r="C21" s="311"/>
      <c r="D21" s="311"/>
      <c r="E21" s="311"/>
    </row>
    <row r="22" spans="1:5" ht="14.25" customHeight="1">
      <c r="A22" s="403" t="s">
        <v>80</v>
      </c>
      <c r="B22" s="311"/>
      <c r="C22" s="347"/>
      <c r="D22" s="347"/>
      <c r="E22" s="311"/>
    </row>
    <row r="23" spans="1:14" s="389" customFormat="1" ht="12" customHeight="1">
      <c r="A23" s="385" t="s">
        <v>89</v>
      </c>
      <c r="B23" s="293">
        <v>3702957</v>
      </c>
      <c r="C23" s="293">
        <v>1846774</v>
      </c>
      <c r="D23" s="293">
        <v>1856183</v>
      </c>
      <c r="E23" s="313">
        <v>1647</v>
      </c>
      <c r="F23" s="387"/>
      <c r="G23" s="388"/>
      <c r="N23" s="387"/>
    </row>
    <row r="24" spans="1:14" s="389" customFormat="1" ht="12" customHeight="1">
      <c r="A24" s="385" t="s">
        <v>87</v>
      </c>
      <c r="B24" s="293">
        <v>3460035</v>
      </c>
      <c r="C24" s="293">
        <v>1725149</v>
      </c>
      <c r="D24" s="293">
        <v>1734886</v>
      </c>
      <c r="E24" s="313">
        <v>1484</v>
      </c>
      <c r="F24" s="387"/>
      <c r="N24" s="387"/>
    </row>
    <row r="25" spans="1:14" s="389" customFormat="1" ht="12" customHeight="1">
      <c r="A25" s="385" t="s">
        <v>34</v>
      </c>
      <c r="B25" s="293">
        <v>3390400</v>
      </c>
      <c r="C25" s="293">
        <v>1688688</v>
      </c>
      <c r="D25" s="293">
        <v>1701712</v>
      </c>
      <c r="E25" s="313">
        <v>770</v>
      </c>
      <c r="F25" s="387"/>
      <c r="N25" s="387"/>
    </row>
    <row r="26" spans="1:5" ht="12" customHeight="1">
      <c r="A26" s="385" t="s">
        <v>39</v>
      </c>
      <c r="B26" s="293">
        <v>533284</v>
      </c>
      <c r="C26" s="293">
        <v>270799</v>
      </c>
      <c r="D26" s="293">
        <v>262485</v>
      </c>
      <c r="E26" s="313">
        <v>166</v>
      </c>
    </row>
    <row r="27" spans="1:5" ht="12" customHeight="1">
      <c r="A27" s="385" t="s">
        <v>40</v>
      </c>
      <c r="B27" s="293">
        <v>2857116</v>
      </c>
      <c r="C27" s="293">
        <v>1417889</v>
      </c>
      <c r="D27" s="293">
        <v>1439227</v>
      </c>
      <c r="E27" s="313">
        <v>604</v>
      </c>
    </row>
    <row r="28" spans="1:14" s="389" customFormat="1" ht="12" customHeight="1">
      <c r="A28" s="385" t="s">
        <v>35</v>
      </c>
      <c r="B28" s="293">
        <v>69635</v>
      </c>
      <c r="C28" s="293">
        <v>36461</v>
      </c>
      <c r="D28" s="293">
        <v>33174</v>
      </c>
      <c r="E28" s="313">
        <v>714</v>
      </c>
      <c r="F28" s="387"/>
      <c r="N28" s="387"/>
    </row>
    <row r="29" spans="1:5" ht="12" customHeight="1">
      <c r="A29" s="385" t="s">
        <v>39</v>
      </c>
      <c r="B29" s="293">
        <v>46181</v>
      </c>
      <c r="C29" s="293">
        <v>24739</v>
      </c>
      <c r="D29" s="293">
        <v>21442</v>
      </c>
      <c r="E29" s="313" t="s">
        <v>148</v>
      </c>
    </row>
    <row r="30" spans="1:5" ht="12" customHeight="1">
      <c r="A30" s="385" t="s">
        <v>40</v>
      </c>
      <c r="B30" s="293">
        <v>23454</v>
      </c>
      <c r="C30" s="293">
        <v>11722</v>
      </c>
      <c r="D30" s="293">
        <v>11732</v>
      </c>
      <c r="E30" s="313">
        <v>714</v>
      </c>
    </row>
    <row r="31" spans="1:14" s="389" customFormat="1" ht="12" customHeight="1">
      <c r="A31" s="385" t="s">
        <v>88</v>
      </c>
      <c r="B31" s="293">
        <v>242922</v>
      </c>
      <c r="C31" s="293">
        <v>121625</v>
      </c>
      <c r="D31" s="293">
        <v>121297</v>
      </c>
      <c r="E31" s="313">
        <v>163</v>
      </c>
      <c r="F31" s="387"/>
      <c r="N31" s="387"/>
    </row>
    <row r="32" spans="1:5" ht="12" customHeight="1">
      <c r="A32" s="385" t="s">
        <v>36</v>
      </c>
      <c r="B32" s="293">
        <v>242526</v>
      </c>
      <c r="C32" s="293">
        <v>121385</v>
      </c>
      <c r="D32" s="293">
        <v>121141</v>
      </c>
      <c r="E32" s="313" t="s">
        <v>148</v>
      </c>
    </row>
    <row r="33" spans="1:5" ht="12" customHeight="1">
      <c r="A33" s="385" t="s">
        <v>37</v>
      </c>
      <c r="B33" s="293">
        <v>396</v>
      </c>
      <c r="C33" s="293">
        <v>240</v>
      </c>
      <c r="D33" s="293">
        <v>156</v>
      </c>
      <c r="E33" s="313">
        <v>163</v>
      </c>
    </row>
    <row r="34" spans="1:5" ht="6.75" customHeight="1">
      <c r="A34" s="401"/>
      <c r="B34" s="36"/>
      <c r="C34" s="36"/>
      <c r="D34" s="36"/>
      <c r="E34" s="36"/>
    </row>
    <row r="35" spans="1:5" ht="12" customHeight="1">
      <c r="A35" s="299" t="s">
        <v>90</v>
      </c>
      <c r="B35" s="293"/>
      <c r="C35" s="293"/>
      <c r="D35" s="293"/>
      <c r="E35" s="293"/>
    </row>
    <row r="36" spans="1:5" ht="12" customHeight="1">
      <c r="A36" s="299" t="s">
        <v>240</v>
      </c>
      <c r="B36" s="313"/>
      <c r="C36" s="313"/>
      <c r="D36" s="313"/>
      <c r="E36" s="313"/>
    </row>
    <row r="37" spans="1:8" ht="12" customHeight="1">
      <c r="A37" s="404" t="s">
        <v>89</v>
      </c>
      <c r="B37" s="293">
        <v>880041</v>
      </c>
      <c r="C37" s="293">
        <v>442191</v>
      </c>
      <c r="D37" s="293">
        <v>437850</v>
      </c>
      <c r="E37" s="313">
        <v>257</v>
      </c>
      <c r="G37" s="172"/>
      <c r="H37" s="172"/>
    </row>
    <row r="38" spans="1:8" ht="12" customHeight="1">
      <c r="A38" s="404" t="s">
        <v>87</v>
      </c>
      <c r="B38" s="293">
        <v>800639</v>
      </c>
      <c r="C38" s="293">
        <v>402587</v>
      </c>
      <c r="D38" s="293">
        <v>398052</v>
      </c>
      <c r="E38" s="313">
        <v>257</v>
      </c>
      <c r="G38" s="172"/>
      <c r="H38" s="172"/>
    </row>
    <row r="39" spans="1:8" ht="12" customHeight="1">
      <c r="A39" s="404" t="s">
        <v>34</v>
      </c>
      <c r="B39" s="293">
        <v>751099</v>
      </c>
      <c r="C39" s="293">
        <v>375457</v>
      </c>
      <c r="D39" s="293">
        <v>375642</v>
      </c>
      <c r="E39" s="313">
        <v>91</v>
      </c>
      <c r="G39" s="172"/>
      <c r="H39" s="172"/>
    </row>
    <row r="40" spans="1:8" ht="12" customHeight="1">
      <c r="A40" s="404" t="s">
        <v>39</v>
      </c>
      <c r="B40" s="293">
        <v>21467</v>
      </c>
      <c r="C40" s="293">
        <v>10925</v>
      </c>
      <c r="D40" s="293">
        <v>10542</v>
      </c>
      <c r="E40" s="313">
        <v>91</v>
      </c>
      <c r="G40" s="172"/>
      <c r="H40" s="172"/>
    </row>
    <row r="41" spans="1:8" ht="12" customHeight="1">
      <c r="A41" s="404" t="s">
        <v>40</v>
      </c>
      <c r="B41" s="293">
        <v>729632</v>
      </c>
      <c r="C41" s="293">
        <v>364532</v>
      </c>
      <c r="D41" s="293">
        <v>365100</v>
      </c>
      <c r="E41" s="313" t="s">
        <v>148</v>
      </c>
      <c r="G41" s="172"/>
      <c r="H41" s="172"/>
    </row>
    <row r="42" spans="1:8" ht="12" customHeight="1">
      <c r="A42" s="404" t="s">
        <v>35</v>
      </c>
      <c r="B42" s="293">
        <v>49540</v>
      </c>
      <c r="C42" s="293">
        <v>27130</v>
      </c>
      <c r="D42" s="293">
        <v>22410</v>
      </c>
      <c r="E42" s="313">
        <v>166</v>
      </c>
      <c r="G42" s="172"/>
      <c r="H42" s="172"/>
    </row>
    <row r="43" spans="1:8" ht="12" customHeight="1">
      <c r="A43" s="404" t="s">
        <v>39</v>
      </c>
      <c r="B43" s="293">
        <v>36894</v>
      </c>
      <c r="C43" s="293">
        <v>20182</v>
      </c>
      <c r="D43" s="293">
        <v>16712</v>
      </c>
      <c r="E43" s="313" t="s">
        <v>148</v>
      </c>
      <c r="G43" s="172"/>
      <c r="H43" s="172"/>
    </row>
    <row r="44" spans="1:8" ht="12" customHeight="1">
      <c r="A44" s="404" t="s">
        <v>40</v>
      </c>
      <c r="B44" s="293">
        <v>12646</v>
      </c>
      <c r="C44" s="293">
        <v>6948</v>
      </c>
      <c r="D44" s="293">
        <v>5698</v>
      </c>
      <c r="E44" s="313">
        <v>166</v>
      </c>
      <c r="G44" s="172"/>
      <c r="H44" s="172"/>
    </row>
    <row r="45" spans="1:8" ht="12" customHeight="1">
      <c r="A45" s="404" t="s">
        <v>88</v>
      </c>
      <c r="B45" s="293">
        <v>79402</v>
      </c>
      <c r="C45" s="293">
        <v>39604</v>
      </c>
      <c r="D45" s="293">
        <v>39798</v>
      </c>
      <c r="E45" s="313" t="s">
        <v>148</v>
      </c>
      <c r="G45" s="172"/>
      <c r="H45" s="172"/>
    </row>
    <row r="46" spans="1:8" ht="12" customHeight="1">
      <c r="A46" s="404" t="s">
        <v>36</v>
      </c>
      <c r="B46" s="293">
        <v>79369</v>
      </c>
      <c r="C46" s="293">
        <v>39571</v>
      </c>
      <c r="D46" s="293">
        <v>39798</v>
      </c>
      <c r="E46" s="313" t="s">
        <v>148</v>
      </c>
      <c r="G46" s="172"/>
      <c r="H46" s="172"/>
    </row>
    <row r="47" spans="1:8" ht="12" customHeight="1">
      <c r="A47" s="404" t="s">
        <v>37</v>
      </c>
      <c r="B47" s="88">
        <v>33</v>
      </c>
      <c r="C47" s="88">
        <v>33</v>
      </c>
      <c r="D47" s="318" t="s">
        <v>148</v>
      </c>
      <c r="E47" s="313" t="s">
        <v>148</v>
      </c>
      <c r="G47" s="172"/>
      <c r="H47" s="172"/>
    </row>
    <row r="48" spans="2:8" ht="3.75" customHeight="1">
      <c r="B48" s="293">
        <v>342</v>
      </c>
      <c r="C48" s="293">
        <v>172</v>
      </c>
      <c r="D48" s="293">
        <v>170</v>
      </c>
      <c r="E48" s="313">
        <v>247</v>
      </c>
      <c r="G48" s="172"/>
      <c r="H48" s="172"/>
    </row>
    <row r="49" spans="1:8" ht="12" customHeight="1">
      <c r="A49" s="405" t="s">
        <v>136</v>
      </c>
      <c r="C49" s="98"/>
      <c r="D49" s="98"/>
      <c r="G49" s="172"/>
      <c r="H49" s="172"/>
    </row>
    <row r="50" spans="1:8" ht="12" customHeight="1">
      <c r="A50" s="89" t="s">
        <v>117</v>
      </c>
      <c r="B50" s="395">
        <v>682870</v>
      </c>
      <c r="C50" s="395">
        <v>340672</v>
      </c>
      <c r="D50" s="395">
        <v>342198</v>
      </c>
      <c r="E50" s="395" t="s">
        <v>145</v>
      </c>
      <c r="G50" s="172"/>
      <c r="H50" s="172"/>
    </row>
    <row r="51" spans="1:6" ht="12" customHeight="1">
      <c r="A51" s="88" t="s">
        <v>118</v>
      </c>
      <c r="B51" s="395">
        <v>643266</v>
      </c>
      <c r="C51" s="395">
        <v>320905</v>
      </c>
      <c r="D51" s="395">
        <v>322361</v>
      </c>
      <c r="E51" s="395" t="s">
        <v>145</v>
      </c>
      <c r="F51" s="102"/>
    </row>
    <row r="52" spans="1:6" ht="12" customHeight="1">
      <c r="A52" s="88" t="s">
        <v>119</v>
      </c>
      <c r="B52" s="395">
        <v>618037</v>
      </c>
      <c r="C52" s="395">
        <v>307028</v>
      </c>
      <c r="D52" s="395">
        <v>311009</v>
      </c>
      <c r="E52" s="395" t="s">
        <v>145</v>
      </c>
      <c r="F52" s="102"/>
    </row>
    <row r="53" spans="1:6" ht="12" customHeight="1">
      <c r="A53" s="88" t="s">
        <v>120</v>
      </c>
      <c r="B53" s="395">
        <v>13158</v>
      </c>
      <c r="C53" s="395">
        <v>6389</v>
      </c>
      <c r="D53" s="395">
        <v>6769</v>
      </c>
      <c r="E53" s="395" t="s">
        <v>145</v>
      </c>
      <c r="F53" s="102"/>
    </row>
    <row r="54" spans="1:5" ht="12" customHeight="1">
      <c r="A54" s="88" t="s">
        <v>121</v>
      </c>
      <c r="B54" s="395">
        <v>604879</v>
      </c>
      <c r="C54" s="395">
        <v>300639</v>
      </c>
      <c r="D54" s="395">
        <v>304240</v>
      </c>
      <c r="E54" s="395" t="s">
        <v>145</v>
      </c>
    </row>
    <row r="55" spans="1:5" ht="12" customHeight="1">
      <c r="A55" s="88" t="s">
        <v>122</v>
      </c>
      <c r="B55" s="395">
        <v>25229</v>
      </c>
      <c r="C55" s="395">
        <v>13877</v>
      </c>
      <c r="D55" s="395">
        <v>11352</v>
      </c>
      <c r="E55" s="395" t="s">
        <v>145</v>
      </c>
    </row>
    <row r="56" spans="1:5" ht="12" customHeight="1">
      <c r="A56" s="88" t="s">
        <v>120</v>
      </c>
      <c r="B56" s="395">
        <v>14286</v>
      </c>
      <c r="C56" s="395">
        <v>8057</v>
      </c>
      <c r="D56" s="395">
        <v>6229</v>
      </c>
      <c r="E56" s="395" t="s">
        <v>145</v>
      </c>
    </row>
    <row r="57" spans="1:5" ht="12" customHeight="1">
      <c r="A57" s="88" t="s">
        <v>121</v>
      </c>
      <c r="B57" s="395">
        <v>10943</v>
      </c>
      <c r="C57" s="395">
        <v>5820</v>
      </c>
      <c r="D57" s="395">
        <v>5123</v>
      </c>
      <c r="E57" s="395" t="s">
        <v>145</v>
      </c>
    </row>
    <row r="58" spans="1:5" ht="12" customHeight="1">
      <c r="A58" s="88" t="s">
        <v>123</v>
      </c>
      <c r="B58" s="395">
        <v>39604</v>
      </c>
      <c r="C58" s="395">
        <v>19767</v>
      </c>
      <c r="D58" s="395">
        <v>19837</v>
      </c>
      <c r="E58" s="395" t="s">
        <v>145</v>
      </c>
    </row>
    <row r="59" spans="1:5" ht="12" customHeight="1">
      <c r="A59" s="88" t="s">
        <v>124</v>
      </c>
      <c r="B59" s="395">
        <v>39604</v>
      </c>
      <c r="C59" s="395">
        <v>19767</v>
      </c>
      <c r="D59" s="395">
        <v>19837</v>
      </c>
      <c r="E59" s="395" t="s">
        <v>145</v>
      </c>
    </row>
    <row r="60" spans="1:5" ht="12" customHeight="1">
      <c r="A60" s="88" t="s">
        <v>125</v>
      </c>
      <c r="B60" s="395" t="s">
        <v>145</v>
      </c>
      <c r="C60" s="395" t="s">
        <v>145</v>
      </c>
      <c r="D60" s="395" t="s">
        <v>145</v>
      </c>
      <c r="E60" s="395" t="s">
        <v>145</v>
      </c>
    </row>
    <row r="63" spans="2:5" ht="12" customHeight="1">
      <c r="B63" s="318"/>
      <c r="C63" s="318"/>
      <c r="D63" s="318"/>
      <c r="E63" s="318"/>
    </row>
    <row r="64" spans="2:5" ht="12" customHeight="1">
      <c r="B64" s="318"/>
      <c r="C64" s="318"/>
      <c r="D64" s="318"/>
      <c r="E64" s="318"/>
    </row>
    <row r="77" spans="2:5" ht="12" customHeight="1">
      <c r="B77" s="318"/>
      <c r="C77" s="318"/>
      <c r="D77" s="318"/>
      <c r="E77" s="318"/>
    </row>
    <row r="78" spans="2:5" ht="12" customHeight="1">
      <c r="B78" s="318"/>
      <c r="C78" s="318"/>
      <c r="D78" s="318"/>
      <c r="E78" s="318"/>
    </row>
    <row r="79" spans="2:5" ht="12" customHeight="1">
      <c r="B79" s="318"/>
      <c r="C79" s="318"/>
      <c r="D79" s="318"/>
      <c r="E79" s="318"/>
    </row>
    <row r="80" spans="2:5" ht="12" customHeight="1">
      <c r="B80" s="318"/>
      <c r="C80" s="318"/>
      <c r="D80" s="318"/>
      <c r="E80" s="318"/>
    </row>
    <row r="81" spans="2:5" ht="12" customHeight="1">
      <c r="B81" s="318"/>
      <c r="C81" s="318"/>
      <c r="D81" s="318"/>
      <c r="E81" s="318"/>
    </row>
    <row r="82" spans="2:5" ht="12" customHeight="1">
      <c r="B82" s="318"/>
      <c r="C82" s="318"/>
      <c r="D82" s="318"/>
      <c r="E82" s="318"/>
    </row>
    <row r="83" spans="2:5" ht="12" customHeight="1">
      <c r="B83" s="318"/>
      <c r="C83" s="318"/>
      <c r="D83" s="318"/>
      <c r="E83" s="318"/>
    </row>
    <row r="84" spans="2:5" ht="12" customHeight="1">
      <c r="B84" s="318"/>
      <c r="C84" s="318"/>
      <c r="D84" s="318"/>
      <c r="E84" s="318"/>
    </row>
    <row r="85" spans="2:5" ht="12" customHeight="1">
      <c r="B85" s="318"/>
      <c r="C85" s="318"/>
      <c r="D85" s="318"/>
      <c r="E85" s="318"/>
    </row>
    <row r="86" spans="2:5" ht="12" customHeight="1">
      <c r="B86" s="318"/>
      <c r="C86" s="318"/>
      <c r="D86" s="318"/>
      <c r="E86" s="318"/>
    </row>
    <row r="87" spans="2:5" ht="12" customHeight="1">
      <c r="B87" s="318"/>
      <c r="C87" s="318"/>
      <c r="D87" s="318"/>
      <c r="E87" s="318"/>
    </row>
    <row r="88" spans="2:5" ht="12" customHeight="1">
      <c r="B88" s="318"/>
      <c r="C88" s="318"/>
      <c r="D88" s="318"/>
      <c r="E88" s="318"/>
    </row>
    <row r="89" spans="2:5" ht="12" customHeight="1">
      <c r="B89" s="318"/>
      <c r="C89" s="318"/>
      <c r="D89" s="318"/>
      <c r="E89" s="318"/>
    </row>
    <row r="90" spans="2:5" ht="12" customHeight="1">
      <c r="B90" s="318"/>
      <c r="C90" s="318"/>
      <c r="D90" s="318"/>
      <c r="E90" s="318"/>
    </row>
    <row r="91" spans="2:5" ht="12" customHeight="1">
      <c r="B91" s="318"/>
      <c r="C91" s="318"/>
      <c r="D91" s="318"/>
      <c r="E91" s="318"/>
    </row>
    <row r="92" spans="2:5" ht="12" customHeight="1">
      <c r="B92" s="318"/>
      <c r="C92" s="318"/>
      <c r="D92" s="318"/>
      <c r="E92" s="318"/>
    </row>
    <row r="93" spans="2:5" ht="12" customHeight="1">
      <c r="B93" s="318"/>
      <c r="C93" s="318"/>
      <c r="D93" s="318"/>
      <c r="E93" s="318"/>
    </row>
    <row r="94" spans="2:5" ht="12" customHeight="1">
      <c r="B94" s="318"/>
      <c r="C94" s="318"/>
      <c r="D94" s="318"/>
      <c r="E94" s="318"/>
    </row>
    <row r="95" spans="2:5" ht="12" customHeight="1">
      <c r="B95" s="318"/>
      <c r="C95" s="318"/>
      <c r="D95" s="318"/>
      <c r="E95" s="318"/>
    </row>
    <row r="96" spans="2:5" ht="12" customHeight="1">
      <c r="B96" s="318"/>
      <c r="C96" s="318"/>
      <c r="D96" s="318"/>
      <c r="E96" s="318"/>
    </row>
    <row r="97" spans="2:5" ht="12" customHeight="1">
      <c r="B97" s="318"/>
      <c r="C97" s="318"/>
      <c r="D97" s="318"/>
      <c r="E97" s="318"/>
    </row>
    <row r="98" spans="2:5" ht="12" customHeight="1">
      <c r="B98" s="318"/>
      <c r="C98" s="318"/>
      <c r="D98" s="318"/>
      <c r="E98" s="318"/>
    </row>
    <row r="99" spans="2:5" ht="12" customHeight="1">
      <c r="B99" s="318"/>
      <c r="C99" s="318"/>
      <c r="D99" s="318"/>
      <c r="E99" s="318"/>
    </row>
    <row r="100" spans="2:5" ht="12" customHeight="1">
      <c r="B100" s="318"/>
      <c r="C100" s="318"/>
      <c r="D100" s="318"/>
      <c r="E100" s="318"/>
    </row>
    <row r="101" spans="2:5" ht="12" customHeight="1">
      <c r="B101" s="318"/>
      <c r="C101" s="318"/>
      <c r="D101" s="318"/>
      <c r="E101" s="318"/>
    </row>
    <row r="102" spans="2:5" ht="12" customHeight="1">
      <c r="B102" s="318"/>
      <c r="C102" s="318"/>
      <c r="D102" s="318"/>
      <c r="E102" s="318"/>
    </row>
    <row r="103" spans="2:5" ht="12" customHeight="1">
      <c r="B103" s="318"/>
      <c r="C103" s="318"/>
      <c r="D103" s="318"/>
      <c r="E103" s="318"/>
    </row>
    <row r="104" spans="2:5" ht="12" customHeight="1">
      <c r="B104" s="318"/>
      <c r="C104" s="318"/>
      <c r="D104" s="318"/>
      <c r="E104" s="318"/>
    </row>
    <row r="105" spans="2:5" ht="12" customHeight="1">
      <c r="B105" s="318"/>
      <c r="C105" s="318"/>
      <c r="D105" s="318"/>
      <c r="E105" s="318"/>
    </row>
    <row r="106" spans="2:5" ht="12" customHeight="1">
      <c r="B106" s="318"/>
      <c r="C106" s="318"/>
      <c r="D106" s="318"/>
      <c r="E106" s="318"/>
    </row>
    <row r="107" spans="2:5" ht="12" customHeight="1">
      <c r="B107" s="318"/>
      <c r="C107" s="318"/>
      <c r="D107" s="318"/>
      <c r="E107" s="318"/>
    </row>
    <row r="108" spans="2:5" ht="12" customHeight="1">
      <c r="B108" s="318"/>
      <c r="C108" s="318"/>
      <c r="D108" s="318"/>
      <c r="E108" s="318"/>
    </row>
    <row r="109" spans="2:5" ht="12" customHeight="1">
      <c r="B109" s="318"/>
      <c r="C109" s="318"/>
      <c r="D109" s="318"/>
      <c r="E109" s="318"/>
    </row>
    <row r="110" spans="2:5" ht="12" customHeight="1">
      <c r="B110" s="318"/>
      <c r="C110" s="318"/>
      <c r="D110" s="318"/>
      <c r="E110" s="318"/>
    </row>
    <row r="111" spans="2:5" ht="12" customHeight="1">
      <c r="B111" s="318"/>
      <c r="C111" s="318"/>
      <c r="D111" s="318"/>
      <c r="E111" s="318"/>
    </row>
    <row r="112" spans="2:5" ht="12" customHeight="1">
      <c r="B112" s="318"/>
      <c r="C112" s="318"/>
      <c r="D112" s="318"/>
      <c r="E112" s="318"/>
    </row>
    <row r="113" spans="2:5" ht="12" customHeight="1">
      <c r="B113" s="318"/>
      <c r="C113" s="318"/>
      <c r="D113" s="318"/>
      <c r="E113" s="318"/>
    </row>
    <row r="114" spans="2:5" ht="12" customHeight="1">
      <c r="B114" s="318"/>
      <c r="C114" s="318"/>
      <c r="D114" s="318"/>
      <c r="E114" s="318"/>
    </row>
    <row r="115" spans="2:5" ht="12" customHeight="1">
      <c r="B115" s="318"/>
      <c r="C115" s="318"/>
      <c r="D115" s="318"/>
      <c r="E115" s="318"/>
    </row>
    <row r="116" spans="2:5" ht="12" customHeight="1">
      <c r="B116" s="318"/>
      <c r="C116" s="318"/>
      <c r="D116" s="318"/>
      <c r="E116" s="318"/>
    </row>
    <row r="117" spans="2:5" ht="12" customHeight="1">
      <c r="B117" s="318"/>
      <c r="C117" s="318"/>
      <c r="D117" s="318"/>
      <c r="E117" s="318"/>
    </row>
    <row r="118" spans="2:5" ht="12" customHeight="1">
      <c r="B118" s="318"/>
      <c r="C118" s="318"/>
      <c r="D118" s="318"/>
      <c r="E118" s="318"/>
    </row>
    <row r="119" spans="2:5" ht="12" customHeight="1">
      <c r="B119" s="318"/>
      <c r="C119" s="318"/>
      <c r="D119" s="318"/>
      <c r="E119" s="318"/>
    </row>
    <row r="120" spans="2:5" ht="12" customHeight="1">
      <c r="B120" s="318"/>
      <c r="C120" s="318"/>
      <c r="D120" s="318"/>
      <c r="E120" s="318"/>
    </row>
    <row r="121" spans="2:5" ht="12" customHeight="1">
      <c r="B121" s="318"/>
      <c r="C121" s="318"/>
      <c r="D121" s="318"/>
      <c r="E121" s="318"/>
    </row>
    <row r="122" spans="2:5" ht="12" customHeight="1">
      <c r="B122" s="318"/>
      <c r="C122" s="318"/>
      <c r="D122" s="318"/>
      <c r="E122" s="318"/>
    </row>
    <row r="123" spans="2:5" ht="12" customHeight="1">
      <c r="B123" s="318"/>
      <c r="C123" s="318"/>
      <c r="D123" s="318"/>
      <c r="E123" s="318"/>
    </row>
    <row r="124" spans="2:5" ht="12" customHeight="1">
      <c r="B124" s="318"/>
      <c r="C124" s="318"/>
      <c r="D124" s="318"/>
      <c r="E124" s="318"/>
    </row>
    <row r="125" spans="2:5" ht="12" customHeight="1">
      <c r="B125" s="318"/>
      <c r="C125" s="318"/>
      <c r="D125" s="318"/>
      <c r="E125" s="318"/>
    </row>
    <row r="126" spans="2:5" ht="12" customHeight="1">
      <c r="B126" s="318"/>
      <c r="C126" s="318"/>
      <c r="D126" s="318"/>
      <c r="E126" s="318"/>
    </row>
    <row r="127" spans="2:5" ht="12" customHeight="1">
      <c r="B127" s="318"/>
      <c r="C127" s="318"/>
      <c r="D127" s="318"/>
      <c r="E127" s="318"/>
    </row>
    <row r="128" spans="2:5" ht="12" customHeight="1">
      <c r="B128" s="318"/>
      <c r="C128" s="318"/>
      <c r="D128" s="318"/>
      <c r="E128" s="318"/>
    </row>
    <row r="129" spans="2:5" ht="12" customHeight="1">
      <c r="B129" s="318"/>
      <c r="C129" s="318"/>
      <c r="D129" s="318"/>
      <c r="E129" s="318"/>
    </row>
    <row r="130" spans="2:5" ht="12" customHeight="1">
      <c r="B130" s="318"/>
      <c r="C130" s="318"/>
      <c r="D130" s="318"/>
      <c r="E130" s="318"/>
    </row>
    <row r="131" spans="2:5" ht="12" customHeight="1">
      <c r="B131" s="318"/>
      <c r="C131" s="318"/>
      <c r="D131" s="318"/>
      <c r="E131" s="318"/>
    </row>
    <row r="132" spans="2:5" ht="12" customHeight="1">
      <c r="B132" s="318"/>
      <c r="C132" s="318"/>
      <c r="D132" s="318"/>
      <c r="E132" s="318"/>
    </row>
    <row r="133" spans="2:5" ht="12" customHeight="1">
      <c r="B133" s="318"/>
      <c r="C133" s="318"/>
      <c r="D133" s="318"/>
      <c r="E133" s="318"/>
    </row>
    <row r="134" spans="2:5" ht="12" customHeight="1">
      <c r="B134" s="318"/>
      <c r="C134" s="318"/>
      <c r="D134" s="318"/>
      <c r="E134" s="318"/>
    </row>
    <row r="135" spans="2:5" ht="12" customHeight="1">
      <c r="B135" s="318"/>
      <c r="C135" s="318"/>
      <c r="D135" s="318"/>
      <c r="E135" s="318"/>
    </row>
    <row r="136" spans="2:5" ht="12" customHeight="1">
      <c r="B136" s="318"/>
      <c r="C136" s="318"/>
      <c r="D136" s="318"/>
      <c r="E136" s="318"/>
    </row>
    <row r="137" spans="2:5" ht="12" customHeight="1">
      <c r="B137" s="318"/>
      <c r="C137" s="318"/>
      <c r="D137" s="318"/>
      <c r="E137" s="318"/>
    </row>
    <row r="138" spans="2:5" ht="12" customHeight="1">
      <c r="B138" s="318"/>
      <c r="C138" s="318"/>
      <c r="D138" s="318"/>
      <c r="E138" s="318"/>
    </row>
    <row r="139" spans="2:5" ht="12" customHeight="1">
      <c r="B139" s="318"/>
      <c r="C139" s="318"/>
      <c r="D139" s="318"/>
      <c r="E139" s="318"/>
    </row>
    <row r="140" spans="2:5" ht="12" customHeight="1">
      <c r="B140" s="318"/>
      <c r="C140" s="318"/>
      <c r="D140" s="318"/>
      <c r="E140" s="318"/>
    </row>
    <row r="141" spans="2:5" ht="12" customHeight="1">
      <c r="B141" s="318"/>
      <c r="C141" s="318"/>
      <c r="D141" s="318"/>
      <c r="E141" s="318"/>
    </row>
    <row r="142" spans="2:5" ht="12" customHeight="1">
      <c r="B142" s="318"/>
      <c r="C142" s="318"/>
      <c r="D142" s="318"/>
      <c r="E142" s="318"/>
    </row>
    <row r="143" spans="2:5" ht="12" customHeight="1">
      <c r="B143" s="318"/>
      <c r="C143" s="318"/>
      <c r="D143" s="318"/>
      <c r="E143" s="318"/>
    </row>
    <row r="144" spans="2:5" ht="12" customHeight="1">
      <c r="B144" s="318"/>
      <c r="C144" s="318"/>
      <c r="D144" s="318"/>
      <c r="E144" s="318"/>
    </row>
    <row r="145" spans="2:5" ht="12" customHeight="1">
      <c r="B145" s="318"/>
      <c r="C145" s="318"/>
      <c r="D145" s="318"/>
      <c r="E145" s="318"/>
    </row>
    <row r="146" spans="2:5" ht="12" customHeight="1">
      <c r="B146" s="318"/>
      <c r="C146" s="318"/>
      <c r="D146" s="318"/>
      <c r="E146" s="318"/>
    </row>
    <row r="147" spans="2:5" ht="12" customHeight="1">
      <c r="B147" s="318"/>
      <c r="C147" s="318"/>
      <c r="D147" s="318"/>
      <c r="E147" s="318"/>
    </row>
    <row r="148" spans="2:5" ht="12" customHeight="1">
      <c r="B148" s="318"/>
      <c r="C148" s="318"/>
      <c r="D148" s="318"/>
      <c r="E148" s="318"/>
    </row>
    <row r="149" spans="2:5" ht="12" customHeight="1">
      <c r="B149" s="318"/>
      <c r="C149" s="318"/>
      <c r="D149" s="318"/>
      <c r="E149" s="318"/>
    </row>
    <row r="150" spans="2:5" ht="12" customHeight="1">
      <c r="B150" s="318"/>
      <c r="C150" s="318"/>
      <c r="D150" s="318"/>
      <c r="E150" s="318"/>
    </row>
    <row r="151" spans="2:5" ht="12" customHeight="1">
      <c r="B151" s="318"/>
      <c r="C151" s="318"/>
      <c r="D151" s="318"/>
      <c r="E151" s="318"/>
    </row>
    <row r="152" spans="2:5" ht="12" customHeight="1">
      <c r="B152" s="318"/>
      <c r="C152" s="318"/>
      <c r="D152" s="318"/>
      <c r="E152" s="318"/>
    </row>
    <row r="153" spans="2:5" ht="12" customHeight="1">
      <c r="B153" s="318"/>
      <c r="C153" s="318"/>
      <c r="D153" s="318"/>
      <c r="E153" s="318"/>
    </row>
    <row r="154" spans="2:5" ht="12" customHeight="1">
      <c r="B154" s="318"/>
      <c r="C154" s="318"/>
      <c r="D154" s="318"/>
      <c r="E154" s="318"/>
    </row>
    <row r="155" spans="2:5" ht="12" customHeight="1">
      <c r="B155" s="318"/>
      <c r="C155" s="318"/>
      <c r="D155" s="318"/>
      <c r="E155" s="318"/>
    </row>
    <row r="156" spans="2:5" ht="12" customHeight="1">
      <c r="B156" s="318"/>
      <c r="C156" s="318"/>
      <c r="D156" s="318"/>
      <c r="E156" s="318"/>
    </row>
    <row r="157" spans="2:5" ht="12" customHeight="1">
      <c r="B157" s="318"/>
      <c r="C157" s="318"/>
      <c r="D157" s="318"/>
      <c r="E157" s="318"/>
    </row>
    <row r="158" spans="2:5" ht="12" customHeight="1">
      <c r="B158" s="318"/>
      <c r="C158" s="318"/>
      <c r="D158" s="318"/>
      <c r="E158" s="318"/>
    </row>
    <row r="159" spans="2:5" ht="12" customHeight="1">
      <c r="B159" s="318"/>
      <c r="C159" s="318"/>
      <c r="D159" s="318"/>
      <c r="E159" s="318"/>
    </row>
    <row r="160" spans="2:5" ht="12" customHeight="1">
      <c r="B160" s="318"/>
      <c r="C160" s="318"/>
      <c r="D160" s="318"/>
      <c r="E160" s="318"/>
    </row>
    <row r="161" spans="2:5" ht="12" customHeight="1">
      <c r="B161" s="318"/>
      <c r="C161" s="318"/>
      <c r="D161" s="318"/>
      <c r="E161" s="318"/>
    </row>
    <row r="162" spans="2:5" ht="12" customHeight="1">
      <c r="B162" s="318"/>
      <c r="C162" s="318"/>
      <c r="D162" s="318"/>
      <c r="E162" s="318"/>
    </row>
    <row r="163" spans="2:5" ht="12" customHeight="1">
      <c r="B163" s="318"/>
      <c r="C163" s="318"/>
      <c r="D163" s="318"/>
      <c r="E163" s="318"/>
    </row>
    <row r="164" spans="2:5" ht="12" customHeight="1">
      <c r="B164" s="318"/>
      <c r="C164" s="318"/>
      <c r="D164" s="318"/>
      <c r="E164" s="318"/>
    </row>
    <row r="165" spans="2:5" ht="12" customHeight="1">
      <c r="B165" s="318"/>
      <c r="C165" s="318"/>
      <c r="D165" s="318"/>
      <c r="E165" s="318"/>
    </row>
    <row r="166" spans="2:5" ht="12" customHeight="1">
      <c r="B166" s="318"/>
      <c r="C166" s="318"/>
      <c r="D166" s="318"/>
      <c r="E166" s="318"/>
    </row>
    <row r="167" spans="2:5" ht="12" customHeight="1">
      <c r="B167" s="318"/>
      <c r="C167" s="318"/>
      <c r="D167" s="318"/>
      <c r="E167" s="318"/>
    </row>
    <row r="168" spans="2:5" ht="12" customHeight="1">
      <c r="B168" s="318"/>
      <c r="C168" s="318"/>
      <c r="D168" s="318"/>
      <c r="E168" s="318"/>
    </row>
    <row r="169" spans="2:5" ht="12" customHeight="1">
      <c r="B169" s="318"/>
      <c r="C169" s="318"/>
      <c r="D169" s="318"/>
      <c r="E169" s="318"/>
    </row>
    <row r="170" spans="2:5" ht="12" customHeight="1">
      <c r="B170" s="318"/>
      <c r="C170" s="318"/>
      <c r="D170" s="318"/>
      <c r="E170" s="318"/>
    </row>
    <row r="171" spans="2:5" ht="12" customHeight="1">
      <c r="B171" s="318"/>
      <c r="C171" s="318"/>
      <c r="D171" s="318"/>
      <c r="E171" s="318"/>
    </row>
    <row r="172" spans="2:5" ht="12" customHeight="1">
      <c r="B172" s="318"/>
      <c r="C172" s="318"/>
      <c r="D172" s="318"/>
      <c r="E172" s="318"/>
    </row>
    <row r="173" spans="2:5" ht="12" customHeight="1">
      <c r="B173" s="318"/>
      <c r="C173" s="318"/>
      <c r="D173" s="318"/>
      <c r="E173" s="318"/>
    </row>
    <row r="174" spans="2:5" ht="12" customHeight="1">
      <c r="B174" s="318"/>
      <c r="C174" s="318"/>
      <c r="D174" s="318"/>
      <c r="E174" s="318"/>
    </row>
  </sheetData>
  <sheetProtection/>
  <mergeCells count="2">
    <mergeCell ref="B3:E3"/>
    <mergeCell ref="C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7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7.00390625" style="2" customWidth="1"/>
    <col min="2" max="2" width="12.50390625" style="2" customWidth="1"/>
    <col min="3" max="3" width="13.625" style="2" customWidth="1"/>
    <col min="4" max="4" width="12.50390625" style="2" customWidth="1"/>
    <col min="5" max="5" width="13.625" style="2" customWidth="1"/>
    <col min="6" max="16384" width="8.75390625" style="2" customWidth="1"/>
  </cols>
  <sheetData>
    <row r="1" spans="1:3" ht="12" customHeight="1">
      <c r="A1" s="49" t="s">
        <v>93</v>
      </c>
      <c r="B1" s="49"/>
      <c r="C1" s="49"/>
    </row>
    <row r="2" spans="1:5" ht="14.25" customHeight="1">
      <c r="A2" s="49" t="s">
        <v>245</v>
      </c>
      <c r="B2" s="52"/>
      <c r="C2" s="49"/>
      <c r="D2" s="4"/>
      <c r="E2" s="53"/>
    </row>
    <row r="3" spans="1:5" ht="12" customHeight="1">
      <c r="A3" s="49"/>
      <c r="B3" s="52"/>
      <c r="C3" s="49"/>
      <c r="D3" s="4"/>
      <c r="E3" s="53"/>
    </row>
    <row r="4" spans="1:5" s="1" customFormat="1" ht="12" customHeight="1">
      <c r="A4" s="48"/>
      <c r="B4" s="433" t="s">
        <v>19</v>
      </c>
      <c r="C4" s="433"/>
      <c r="D4" s="433"/>
      <c r="E4" s="433"/>
    </row>
    <row r="5" spans="1:5" s="1" customFormat="1" ht="12" customHeight="1">
      <c r="A5" s="8"/>
      <c r="B5" s="54"/>
      <c r="C5" s="433" t="s">
        <v>20</v>
      </c>
      <c r="D5" s="433"/>
      <c r="E5" s="54"/>
    </row>
    <row r="6" spans="1:5" s="1" customFormat="1" ht="12" customHeight="1">
      <c r="A6" s="8"/>
      <c r="B6" s="54"/>
      <c r="C6" s="54"/>
      <c r="D6" s="54"/>
      <c r="E6" s="54" t="s">
        <v>24</v>
      </c>
    </row>
    <row r="7" spans="1:5" s="1" customFormat="1" ht="12" customHeight="1">
      <c r="A7" s="11"/>
      <c r="B7" s="55" t="s">
        <v>21</v>
      </c>
      <c r="C7" s="55" t="s">
        <v>22</v>
      </c>
      <c r="D7" s="55" t="s">
        <v>23</v>
      </c>
      <c r="E7" s="55" t="s">
        <v>25</v>
      </c>
    </row>
    <row r="8" spans="1:5" s="1" customFormat="1" ht="4.5" customHeight="1">
      <c r="A8" s="8"/>
      <c r="B8" s="54"/>
      <c r="C8" s="54"/>
      <c r="D8" s="54"/>
      <c r="E8" s="54"/>
    </row>
    <row r="9" spans="1:5" ht="12" customHeight="1">
      <c r="A9" s="75" t="s">
        <v>44</v>
      </c>
      <c r="B9" s="313"/>
      <c r="C9" s="313"/>
      <c r="D9" s="313"/>
      <c r="E9" s="313"/>
    </row>
    <row r="10" spans="1:13" ht="12" customHeight="1">
      <c r="A10" s="75" t="s">
        <v>162</v>
      </c>
      <c r="B10" s="36"/>
      <c r="C10" s="90"/>
      <c r="D10" s="90"/>
      <c r="E10" s="36"/>
      <c r="H10" s="167"/>
      <c r="I10" s="169"/>
      <c r="J10" s="426"/>
      <c r="K10" s="426"/>
      <c r="L10" s="169"/>
      <c r="M10" s="169"/>
    </row>
    <row r="11" spans="1:13" ht="12" customHeight="1">
      <c r="A11" s="171" t="s">
        <v>89</v>
      </c>
      <c r="B11" s="313">
        <v>356669</v>
      </c>
      <c r="C11" s="313">
        <v>180611</v>
      </c>
      <c r="D11" s="313">
        <v>176058</v>
      </c>
      <c r="E11" s="313">
        <v>909</v>
      </c>
      <c r="H11" s="172"/>
      <c r="I11" s="168"/>
      <c r="J11" s="169"/>
      <c r="K11" s="169"/>
      <c r="L11" s="168"/>
      <c r="M11" s="168"/>
    </row>
    <row r="12" spans="1:13" ht="12" customHeight="1">
      <c r="A12" s="171" t="s">
        <v>87</v>
      </c>
      <c r="B12" s="313">
        <v>281226</v>
      </c>
      <c r="C12" s="313">
        <v>142709</v>
      </c>
      <c r="D12" s="313">
        <v>138517</v>
      </c>
      <c r="E12" s="313">
        <v>909</v>
      </c>
      <c r="H12" s="388"/>
      <c r="I12" s="387"/>
      <c r="J12" s="387"/>
      <c r="K12" s="387"/>
      <c r="L12" s="387"/>
      <c r="M12" s="387"/>
    </row>
    <row r="13" spans="1:13" ht="12" customHeight="1">
      <c r="A13" s="171" t="s">
        <v>34</v>
      </c>
      <c r="B13" s="313">
        <v>245834</v>
      </c>
      <c r="C13" s="313">
        <v>123457</v>
      </c>
      <c r="D13" s="313">
        <v>122377</v>
      </c>
      <c r="E13" s="313" t="s">
        <v>145</v>
      </c>
      <c r="H13" s="386"/>
      <c r="I13" s="427"/>
      <c r="J13" s="427"/>
      <c r="K13" s="427"/>
      <c r="L13" s="387"/>
      <c r="M13" s="387"/>
    </row>
    <row r="14" spans="1:13" ht="12" customHeight="1">
      <c r="A14" s="171" t="s">
        <v>39</v>
      </c>
      <c r="B14" s="313" t="s">
        <v>145</v>
      </c>
      <c r="C14" s="313" t="s">
        <v>145</v>
      </c>
      <c r="D14" s="313" t="s">
        <v>145</v>
      </c>
      <c r="E14" s="313" t="s">
        <v>145</v>
      </c>
      <c r="H14" s="386"/>
      <c r="I14" s="427"/>
      <c r="J14" s="387"/>
      <c r="K14" s="387"/>
      <c r="L14" s="387"/>
      <c r="M14" s="387"/>
    </row>
    <row r="15" spans="1:13" ht="12" customHeight="1">
      <c r="A15" s="171" t="s">
        <v>40</v>
      </c>
      <c r="B15" s="313">
        <v>245834</v>
      </c>
      <c r="C15" s="313">
        <v>123457</v>
      </c>
      <c r="D15" s="313">
        <v>122377</v>
      </c>
      <c r="E15" s="313" t="s">
        <v>145</v>
      </c>
      <c r="H15" s="386"/>
      <c r="I15" s="427"/>
      <c r="J15" s="168"/>
      <c r="K15" s="168"/>
      <c r="L15" s="168"/>
      <c r="M15" s="168"/>
    </row>
    <row r="16" spans="1:13" ht="12" customHeight="1">
      <c r="A16" s="171" t="s">
        <v>35</v>
      </c>
      <c r="B16" s="313">
        <v>35392</v>
      </c>
      <c r="C16" s="313">
        <v>19252</v>
      </c>
      <c r="D16" s="313">
        <v>16140</v>
      </c>
      <c r="E16" s="313">
        <v>909</v>
      </c>
      <c r="H16" s="386"/>
      <c r="I16" s="427"/>
      <c r="J16" s="168"/>
      <c r="K16" s="168"/>
      <c r="L16" s="168"/>
      <c r="M16" s="168"/>
    </row>
    <row r="17" spans="1:13" ht="12" customHeight="1">
      <c r="A17" s="171" t="s">
        <v>39</v>
      </c>
      <c r="B17" s="313">
        <v>20773</v>
      </c>
      <c r="C17" s="313">
        <v>11159</v>
      </c>
      <c r="D17" s="313">
        <v>9614</v>
      </c>
      <c r="E17" s="313">
        <v>192</v>
      </c>
      <c r="H17" s="386"/>
      <c r="I17" s="427"/>
      <c r="J17" s="387"/>
      <c r="K17" s="387"/>
      <c r="L17" s="387"/>
      <c r="M17" s="387"/>
    </row>
    <row r="18" spans="1:13" ht="12" customHeight="1">
      <c r="A18" s="171" t="s">
        <v>40</v>
      </c>
      <c r="B18" s="313">
        <v>14619</v>
      </c>
      <c r="C18" s="313">
        <v>8093</v>
      </c>
      <c r="D18" s="313">
        <v>6526</v>
      </c>
      <c r="E18" s="313">
        <v>717</v>
      </c>
      <c r="H18" s="386"/>
      <c r="I18" s="427"/>
      <c r="J18" s="168"/>
      <c r="K18" s="168"/>
      <c r="L18" s="168"/>
      <c r="M18" s="168"/>
    </row>
    <row r="19" spans="1:13" ht="12" customHeight="1">
      <c r="A19" s="171" t="s">
        <v>88</v>
      </c>
      <c r="B19" s="313">
        <v>75443</v>
      </c>
      <c r="C19" s="313">
        <v>37902</v>
      </c>
      <c r="D19" s="313">
        <v>37541</v>
      </c>
      <c r="E19" s="313" t="s">
        <v>145</v>
      </c>
      <c r="H19" s="386"/>
      <c r="I19" s="427"/>
      <c r="J19" s="168"/>
      <c r="K19" s="168"/>
      <c r="L19" s="168"/>
      <c r="M19" s="168"/>
    </row>
    <row r="20" spans="1:13" ht="12" customHeight="1">
      <c r="A20" s="171" t="s">
        <v>36</v>
      </c>
      <c r="B20" s="313">
        <v>75354</v>
      </c>
      <c r="C20" s="313">
        <v>37865</v>
      </c>
      <c r="D20" s="313">
        <v>37489</v>
      </c>
      <c r="E20" s="313" t="s">
        <v>145</v>
      </c>
      <c r="H20" s="386"/>
      <c r="I20" s="427"/>
      <c r="J20" s="387"/>
      <c r="K20" s="387"/>
      <c r="L20" s="387"/>
      <c r="M20" s="387"/>
    </row>
    <row r="21" spans="1:13" ht="12" customHeight="1">
      <c r="A21" s="171" t="s">
        <v>37</v>
      </c>
      <c r="B21" s="313">
        <v>89</v>
      </c>
      <c r="C21" s="313">
        <v>37</v>
      </c>
      <c r="D21" s="313">
        <v>52</v>
      </c>
      <c r="E21" s="313" t="s">
        <v>145</v>
      </c>
      <c r="H21" s="386"/>
      <c r="I21" s="427"/>
      <c r="J21" s="168"/>
      <c r="K21" s="168"/>
      <c r="L21" s="168"/>
      <c r="M21" s="168"/>
    </row>
    <row r="22" spans="1:13" ht="6" customHeight="1">
      <c r="A22" s="56"/>
      <c r="B22" s="18"/>
      <c r="C22" s="18"/>
      <c r="D22" s="18"/>
      <c r="E22" s="18"/>
      <c r="H22" s="386"/>
      <c r="I22" s="427"/>
      <c r="J22" s="168"/>
      <c r="K22" s="168"/>
      <c r="L22" s="168"/>
      <c r="M22" s="168"/>
    </row>
    <row r="23" spans="1:13" ht="12" customHeight="1">
      <c r="A23" s="32" t="s">
        <v>160</v>
      </c>
      <c r="B23" s="22"/>
      <c r="C23" s="22"/>
      <c r="D23" s="22"/>
      <c r="E23" s="22"/>
      <c r="H23" s="99"/>
      <c r="I23" s="168"/>
      <c r="J23" s="168"/>
      <c r="K23" s="168"/>
      <c r="L23" s="168"/>
      <c r="M23" s="168"/>
    </row>
    <row r="24" spans="1:13" ht="12" customHeight="1">
      <c r="A24" s="56" t="s">
        <v>89</v>
      </c>
      <c r="B24" s="27">
        <v>206775</v>
      </c>
      <c r="C24" s="27">
        <v>103597</v>
      </c>
      <c r="D24" s="27">
        <v>103178</v>
      </c>
      <c r="E24" s="27">
        <v>379</v>
      </c>
      <c r="H24" s="99"/>
      <c r="I24" s="168"/>
      <c r="J24" s="168"/>
      <c r="K24" s="168"/>
      <c r="L24" s="168"/>
      <c r="M24" s="168"/>
    </row>
    <row r="25" spans="1:13" ht="12" customHeight="1">
      <c r="A25" s="56" t="s">
        <v>87</v>
      </c>
      <c r="B25" s="27">
        <v>193000</v>
      </c>
      <c r="C25" s="27">
        <v>96820</v>
      </c>
      <c r="D25" s="27">
        <v>96180</v>
      </c>
      <c r="E25" s="27">
        <v>379</v>
      </c>
      <c r="H25" s="99"/>
      <c r="I25" s="168"/>
      <c r="J25" s="168"/>
      <c r="K25" s="168"/>
      <c r="L25" s="168"/>
      <c r="M25" s="168"/>
    </row>
    <row r="26" spans="1:13" ht="12" customHeight="1">
      <c r="A26" s="56" t="s">
        <v>34</v>
      </c>
      <c r="B26" s="27">
        <v>179052</v>
      </c>
      <c r="C26" s="27">
        <v>88852</v>
      </c>
      <c r="D26" s="27">
        <v>90200</v>
      </c>
      <c r="E26" s="27">
        <v>376</v>
      </c>
      <c r="H26" s="99"/>
      <c r="I26" s="168"/>
      <c r="J26" s="168"/>
      <c r="K26" s="168"/>
      <c r="L26" s="168"/>
      <c r="M26" s="168"/>
    </row>
    <row r="27" spans="1:13" ht="12" customHeight="1">
      <c r="A27" s="56" t="s">
        <v>39</v>
      </c>
      <c r="B27" s="27" t="s">
        <v>145</v>
      </c>
      <c r="C27" s="27" t="s">
        <v>145</v>
      </c>
      <c r="D27" s="27" t="s">
        <v>145</v>
      </c>
      <c r="E27" s="27" t="s">
        <v>145</v>
      </c>
      <c r="H27" s="388"/>
      <c r="I27" s="387"/>
      <c r="J27" s="387"/>
      <c r="K27" s="387"/>
      <c r="L27" s="387"/>
      <c r="M27" s="387"/>
    </row>
    <row r="28" spans="1:13" ht="12" customHeight="1">
      <c r="A28" s="56" t="s">
        <v>40</v>
      </c>
      <c r="B28" s="27">
        <v>179052</v>
      </c>
      <c r="C28" s="27">
        <v>88852</v>
      </c>
      <c r="D28" s="27">
        <v>90200</v>
      </c>
      <c r="E28" s="27">
        <v>376</v>
      </c>
      <c r="H28" s="389"/>
      <c r="I28" s="387"/>
      <c r="J28" s="387"/>
      <c r="K28" s="387"/>
      <c r="L28" s="387"/>
      <c r="M28" s="387"/>
    </row>
    <row r="29" spans="1:13" ht="12" customHeight="1">
      <c r="A29" s="56" t="s">
        <v>35</v>
      </c>
      <c r="B29" s="27">
        <v>13948</v>
      </c>
      <c r="C29" s="27">
        <v>7968</v>
      </c>
      <c r="D29" s="27">
        <v>5980</v>
      </c>
      <c r="E29" s="27">
        <v>3</v>
      </c>
      <c r="H29" s="389"/>
      <c r="I29" s="387"/>
      <c r="J29" s="387"/>
      <c r="K29" s="387"/>
      <c r="L29" s="387"/>
      <c r="M29" s="387"/>
    </row>
    <row r="30" spans="1:13" ht="12" customHeight="1">
      <c r="A30" s="56" t="s">
        <v>39</v>
      </c>
      <c r="B30" s="27">
        <v>9573</v>
      </c>
      <c r="C30" s="27">
        <v>5474</v>
      </c>
      <c r="D30" s="27">
        <v>4099</v>
      </c>
      <c r="E30" s="27" t="s">
        <v>148</v>
      </c>
      <c r="H30" s="99"/>
      <c r="I30" s="168"/>
      <c r="J30" s="168"/>
      <c r="K30" s="168"/>
      <c r="L30" s="168"/>
      <c r="M30" s="168"/>
    </row>
    <row r="31" spans="1:13" ht="12" customHeight="1">
      <c r="A31" s="56" t="s">
        <v>40</v>
      </c>
      <c r="B31" s="27">
        <v>4375</v>
      </c>
      <c r="C31" s="27">
        <v>2494</v>
      </c>
      <c r="D31" s="27">
        <v>1881</v>
      </c>
      <c r="E31" s="27">
        <v>3</v>
      </c>
      <c r="H31" s="99"/>
      <c r="I31" s="168"/>
      <c r="J31" s="168"/>
      <c r="K31" s="168"/>
      <c r="L31" s="168"/>
      <c r="M31" s="168"/>
    </row>
    <row r="32" spans="1:13" ht="12" customHeight="1">
      <c r="A32" s="56" t="s">
        <v>88</v>
      </c>
      <c r="B32" s="27">
        <v>13775</v>
      </c>
      <c r="C32" s="27">
        <v>6777</v>
      </c>
      <c r="D32" s="27">
        <v>6998</v>
      </c>
      <c r="E32" s="27" t="s">
        <v>145</v>
      </c>
      <c r="H32" s="389"/>
      <c r="I32" s="387"/>
      <c r="J32" s="387"/>
      <c r="K32" s="387"/>
      <c r="L32" s="387"/>
      <c r="M32" s="387"/>
    </row>
    <row r="33" spans="1:13" ht="12" customHeight="1">
      <c r="A33" s="56" t="s">
        <v>36</v>
      </c>
      <c r="B33" s="27">
        <v>13678</v>
      </c>
      <c r="C33" s="27">
        <v>6730</v>
      </c>
      <c r="D33" s="27">
        <v>6948</v>
      </c>
      <c r="E33" s="27" t="s">
        <v>145</v>
      </c>
      <c r="H33" s="99"/>
      <c r="I33" s="168"/>
      <c r="J33" s="168"/>
      <c r="K33" s="168"/>
      <c r="L33" s="168"/>
      <c r="M33" s="168"/>
    </row>
    <row r="34" spans="1:13" ht="12" customHeight="1">
      <c r="A34" s="56" t="s">
        <v>37</v>
      </c>
      <c r="B34" s="27">
        <v>97</v>
      </c>
      <c r="C34" s="27">
        <v>47</v>
      </c>
      <c r="D34" s="27">
        <v>50</v>
      </c>
      <c r="E34" s="27" t="s">
        <v>145</v>
      </c>
      <c r="H34" s="99"/>
      <c r="I34" s="168"/>
      <c r="J34" s="168"/>
      <c r="K34" s="168"/>
      <c r="L34" s="168"/>
      <c r="M34" s="168"/>
    </row>
    <row r="35" spans="8:13" ht="6" customHeight="1">
      <c r="H35" s="389"/>
      <c r="I35" s="387"/>
      <c r="J35" s="387"/>
      <c r="K35" s="387"/>
      <c r="L35" s="387"/>
      <c r="M35" s="387"/>
    </row>
    <row r="36" spans="1:13" ht="12" customHeight="1">
      <c r="A36" s="57" t="s">
        <v>275</v>
      </c>
      <c r="B36" s="18"/>
      <c r="C36" s="18"/>
      <c r="D36" s="18"/>
      <c r="E36" s="18"/>
      <c r="H36" s="99"/>
      <c r="I36" s="168"/>
      <c r="J36" s="168"/>
      <c r="K36" s="168"/>
      <c r="L36" s="168"/>
      <c r="M36" s="168"/>
    </row>
    <row r="37" spans="1:13" ht="12" customHeight="1">
      <c r="A37" s="56" t="s">
        <v>89</v>
      </c>
      <c r="B37" s="27">
        <v>155335</v>
      </c>
      <c r="C37" s="27">
        <v>77481</v>
      </c>
      <c r="D37" s="27">
        <v>77854</v>
      </c>
      <c r="E37" s="27" t="s">
        <v>148</v>
      </c>
      <c r="H37" s="99"/>
      <c r="I37" s="168"/>
      <c r="J37" s="168"/>
      <c r="K37" s="168"/>
      <c r="L37" s="168"/>
      <c r="M37" s="168"/>
    </row>
    <row r="38" spans="1:13" ht="12" customHeight="1">
      <c r="A38" s="56" t="s">
        <v>87</v>
      </c>
      <c r="B38" s="27">
        <v>155246</v>
      </c>
      <c r="C38" s="27">
        <v>77449</v>
      </c>
      <c r="D38" s="27">
        <v>77797</v>
      </c>
      <c r="E38" s="27" t="s">
        <v>148</v>
      </c>
      <c r="H38" s="99"/>
      <c r="I38" s="168"/>
      <c r="J38" s="168"/>
      <c r="K38" s="168"/>
      <c r="L38" s="168"/>
      <c r="M38" s="168"/>
    </row>
    <row r="39" spans="1:13" ht="12" customHeight="1">
      <c r="A39" s="56" t="s">
        <v>34</v>
      </c>
      <c r="B39" s="27">
        <v>148005</v>
      </c>
      <c r="C39" s="27">
        <v>73225</v>
      </c>
      <c r="D39" s="27">
        <v>74780</v>
      </c>
      <c r="E39" s="27" t="s">
        <v>148</v>
      </c>
      <c r="H39" s="99"/>
      <c r="I39" s="168"/>
      <c r="J39" s="168"/>
      <c r="K39" s="168"/>
      <c r="L39" s="168"/>
      <c r="M39" s="168"/>
    </row>
    <row r="40" spans="1:5" ht="12" customHeight="1">
      <c r="A40" s="56" t="s">
        <v>39</v>
      </c>
      <c r="B40" s="27" t="s">
        <v>145</v>
      </c>
      <c r="C40" s="27" t="s">
        <v>145</v>
      </c>
      <c r="D40" s="27" t="s">
        <v>145</v>
      </c>
      <c r="E40" s="27" t="s">
        <v>148</v>
      </c>
    </row>
    <row r="41" spans="1:5" ht="12" customHeight="1">
      <c r="A41" s="56" t="s">
        <v>40</v>
      </c>
      <c r="B41" s="27">
        <v>148005</v>
      </c>
      <c r="C41" s="27">
        <v>73225</v>
      </c>
      <c r="D41" s="27">
        <v>74780</v>
      </c>
      <c r="E41" s="27" t="s">
        <v>148</v>
      </c>
    </row>
    <row r="42" spans="1:5" ht="12" customHeight="1">
      <c r="A42" s="56" t="s">
        <v>35</v>
      </c>
      <c r="B42" s="27">
        <v>7241</v>
      </c>
      <c r="C42" s="27">
        <v>4224</v>
      </c>
      <c r="D42" s="27">
        <v>3017</v>
      </c>
      <c r="E42" s="27" t="s">
        <v>148</v>
      </c>
    </row>
    <row r="43" spans="1:5" ht="12" customHeight="1">
      <c r="A43" s="56" t="s">
        <v>39</v>
      </c>
      <c r="B43" s="27">
        <v>6385</v>
      </c>
      <c r="C43" s="27">
        <v>3700</v>
      </c>
      <c r="D43" s="27">
        <v>2685</v>
      </c>
      <c r="E43" s="27" t="s">
        <v>148</v>
      </c>
    </row>
    <row r="44" spans="1:5" ht="12" customHeight="1">
      <c r="A44" s="56" t="s">
        <v>40</v>
      </c>
      <c r="B44" s="27">
        <v>856</v>
      </c>
      <c r="C44" s="27">
        <v>524</v>
      </c>
      <c r="D44" s="27">
        <v>332</v>
      </c>
      <c r="E44" s="27" t="s">
        <v>148</v>
      </c>
    </row>
    <row r="45" spans="1:5" ht="12" customHeight="1">
      <c r="A45" s="56" t="s">
        <v>88</v>
      </c>
      <c r="B45" s="27">
        <v>89</v>
      </c>
      <c r="C45" s="27">
        <v>32</v>
      </c>
      <c r="D45" s="27">
        <v>57</v>
      </c>
      <c r="E45" s="27" t="s">
        <v>148</v>
      </c>
    </row>
    <row r="46" spans="1:5" ht="12" customHeight="1">
      <c r="A46" s="56" t="s">
        <v>36</v>
      </c>
      <c r="B46" s="27" t="s">
        <v>145</v>
      </c>
      <c r="C46" s="27" t="s">
        <v>145</v>
      </c>
      <c r="D46" s="27" t="s">
        <v>145</v>
      </c>
      <c r="E46" s="27" t="s">
        <v>148</v>
      </c>
    </row>
    <row r="47" spans="1:5" ht="12" customHeight="1">
      <c r="A47" s="56" t="s">
        <v>37</v>
      </c>
      <c r="B47" s="27">
        <v>89</v>
      </c>
      <c r="C47" s="27">
        <v>32</v>
      </c>
      <c r="D47" s="27">
        <v>57</v>
      </c>
      <c r="E47" s="27" t="s">
        <v>148</v>
      </c>
    </row>
  </sheetData>
  <sheetProtection/>
  <mergeCells count="2">
    <mergeCell ref="B4:E4"/>
    <mergeCell ref="C5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X66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8.50390625" style="115" customWidth="1"/>
    <col min="2" max="2" width="12.375" style="106" customWidth="1"/>
    <col min="3" max="5" width="13.625" style="106" customWidth="1"/>
    <col min="6" max="6" width="7.00390625" style="106" customWidth="1"/>
    <col min="7" max="7" width="8.25390625" style="105" customWidth="1"/>
    <col min="8" max="8" width="7.25390625" style="109" customWidth="1"/>
    <col min="9" max="9" width="8.25390625" style="105" customWidth="1"/>
    <col min="10" max="10" width="8.125" style="105" customWidth="1"/>
    <col min="11" max="11" width="11.75390625" style="105" customWidth="1"/>
    <col min="12" max="12" width="13.50390625" style="106" customWidth="1"/>
    <col min="13" max="13" width="27.625" style="106" customWidth="1"/>
    <col min="14" max="14" width="23.25390625" style="106" customWidth="1"/>
    <col min="15" max="20" width="9.00390625" style="106" customWidth="1"/>
    <col min="21" max="24" width="9.00390625" style="105" customWidth="1"/>
    <col min="25" max="16384" width="9.00390625" style="106" customWidth="1"/>
  </cols>
  <sheetData>
    <row r="1" spans="1:5" ht="14.25" customHeight="1">
      <c r="A1" s="173" t="s">
        <v>246</v>
      </c>
      <c r="B1" s="108"/>
      <c r="C1" s="108"/>
      <c r="D1" s="108"/>
      <c r="E1" s="108"/>
    </row>
    <row r="2" spans="1:5" ht="12" customHeight="1">
      <c r="A2" s="107"/>
      <c r="B2" s="108"/>
      <c r="C2" s="108"/>
      <c r="D2" s="108"/>
      <c r="E2" s="108"/>
    </row>
    <row r="3" spans="1:24" s="108" customFormat="1" ht="12" customHeight="1">
      <c r="A3" s="110"/>
      <c r="B3" s="434" t="s">
        <v>55</v>
      </c>
      <c r="C3" s="434"/>
      <c r="D3" s="434"/>
      <c r="E3" s="174"/>
      <c r="G3" s="175"/>
      <c r="H3" s="111"/>
      <c r="I3" s="175"/>
      <c r="J3" s="175"/>
      <c r="K3" s="175"/>
      <c r="U3" s="175"/>
      <c r="V3" s="175"/>
      <c r="W3" s="175"/>
      <c r="X3" s="175"/>
    </row>
    <row r="4" spans="1:24" s="108" customFormat="1" ht="13.5" customHeight="1">
      <c r="A4" s="107"/>
      <c r="C4" s="434" t="s">
        <v>0</v>
      </c>
      <c r="D4" s="434"/>
      <c r="E4" s="108" t="s">
        <v>137</v>
      </c>
      <c r="G4" s="175"/>
      <c r="H4" s="111"/>
      <c r="I4" s="175"/>
      <c r="J4" s="175"/>
      <c r="K4" s="175"/>
      <c r="U4" s="175"/>
      <c r="V4" s="175"/>
      <c r="W4" s="175"/>
      <c r="X4" s="175"/>
    </row>
    <row r="5" spans="1:24" s="108" customFormat="1" ht="10.5" customHeight="1">
      <c r="A5" s="107"/>
      <c r="E5" s="108" t="s">
        <v>28</v>
      </c>
      <c r="G5" s="175"/>
      <c r="H5" s="111"/>
      <c r="I5" s="175"/>
      <c r="J5" s="175"/>
      <c r="K5" s="175"/>
      <c r="U5" s="175"/>
      <c r="V5" s="175"/>
      <c r="W5" s="175"/>
      <c r="X5" s="175"/>
    </row>
    <row r="6" spans="1:24" s="108" customFormat="1" ht="12" customHeight="1">
      <c r="A6" s="113"/>
      <c r="B6" s="112" t="s">
        <v>21</v>
      </c>
      <c r="C6" s="112" t="s">
        <v>26</v>
      </c>
      <c r="D6" s="112" t="s">
        <v>27</v>
      </c>
      <c r="E6" s="112" t="s">
        <v>29</v>
      </c>
      <c r="G6" s="175"/>
      <c r="H6" s="111"/>
      <c r="I6" s="175"/>
      <c r="J6" s="175"/>
      <c r="K6" s="175"/>
      <c r="U6" s="175"/>
      <c r="V6" s="175"/>
      <c r="W6" s="175"/>
      <c r="X6" s="175"/>
    </row>
    <row r="7" spans="1:24" s="108" customFormat="1" ht="5.25" customHeight="1">
      <c r="A7" s="107"/>
      <c r="G7" s="175"/>
      <c r="H7" s="111"/>
      <c r="I7" s="175"/>
      <c r="J7" s="175"/>
      <c r="K7" s="175"/>
      <c r="U7" s="175"/>
      <c r="V7" s="175"/>
      <c r="W7" s="175"/>
      <c r="X7" s="175"/>
    </row>
    <row r="8" ht="12" customHeight="1">
      <c r="A8" s="114" t="s">
        <v>54</v>
      </c>
    </row>
    <row r="9" spans="1:24" s="240" customFormat="1" ht="12" customHeight="1">
      <c r="A9" s="238" t="s">
        <v>89</v>
      </c>
      <c r="B9" s="410">
        <v>24409.6</v>
      </c>
      <c r="C9" s="410">
        <v>10056.1</v>
      </c>
      <c r="D9" s="410">
        <v>14353.5</v>
      </c>
      <c r="E9" s="410">
        <v>88760</v>
      </c>
      <c r="F9" s="409"/>
      <c r="G9" s="242"/>
      <c r="H9" s="239"/>
      <c r="I9" s="242"/>
      <c r="J9" s="242"/>
      <c r="K9" s="242"/>
      <c r="L9" s="242"/>
      <c r="M9" s="242"/>
      <c r="N9" s="242"/>
      <c r="O9" s="241"/>
      <c r="P9" s="241"/>
      <c r="Q9" s="241"/>
      <c r="R9" s="241"/>
      <c r="S9" s="242"/>
      <c r="U9" s="242"/>
      <c r="V9" s="242"/>
      <c r="W9" s="242"/>
      <c r="X9" s="242"/>
    </row>
    <row r="10" spans="1:24" s="240" customFormat="1" ht="12" customHeight="1">
      <c r="A10" s="238" t="s">
        <v>87</v>
      </c>
      <c r="B10" s="319">
        <v>23001</v>
      </c>
      <c r="C10" s="319">
        <v>9351.7</v>
      </c>
      <c r="D10" s="319">
        <v>13649.3</v>
      </c>
      <c r="E10" s="319">
        <v>73372</v>
      </c>
      <c r="F10" s="409"/>
      <c r="G10" s="409"/>
      <c r="H10" s="409"/>
      <c r="I10" s="428"/>
      <c r="J10" s="428"/>
      <c r="K10" s="428"/>
      <c r="L10" s="242"/>
      <c r="M10" s="242"/>
      <c r="N10" s="242"/>
      <c r="O10" s="241"/>
      <c r="P10" s="241"/>
      <c r="Q10" s="241"/>
      <c r="R10" s="241"/>
      <c r="S10" s="242"/>
      <c r="U10" s="242"/>
      <c r="V10" s="242"/>
      <c r="W10" s="242"/>
      <c r="X10" s="242"/>
    </row>
    <row r="11" spans="1:24" s="240" customFormat="1" ht="12" customHeight="1">
      <c r="A11" s="238" t="s">
        <v>34</v>
      </c>
      <c r="B11" s="319">
        <v>22514.2</v>
      </c>
      <c r="C11" s="319">
        <v>8916.1</v>
      </c>
      <c r="D11" s="319">
        <v>13598.1</v>
      </c>
      <c r="E11" s="319">
        <v>67213</v>
      </c>
      <c r="F11" s="409"/>
      <c r="G11" s="409"/>
      <c r="H11" s="409"/>
      <c r="I11" s="428"/>
      <c r="J11" s="428"/>
      <c r="K11" s="242"/>
      <c r="L11" s="242"/>
      <c r="M11" s="242"/>
      <c r="N11" s="242"/>
      <c r="O11" s="241"/>
      <c r="P11" s="241"/>
      <c r="Q11" s="241"/>
      <c r="R11" s="241"/>
      <c r="S11" s="242"/>
      <c r="U11" s="242"/>
      <c r="V11" s="242"/>
      <c r="W11" s="242"/>
      <c r="X11" s="242"/>
    </row>
    <row r="12" spans="1:24" s="240" customFormat="1" ht="12" customHeight="1">
      <c r="A12" s="238" t="s">
        <v>39</v>
      </c>
      <c r="B12" s="410">
        <v>1007.8</v>
      </c>
      <c r="C12" s="410">
        <v>503.2</v>
      </c>
      <c r="D12" s="410">
        <v>504.6</v>
      </c>
      <c r="E12" s="410">
        <v>9404</v>
      </c>
      <c r="F12" s="409"/>
      <c r="G12" s="409"/>
      <c r="H12" s="409"/>
      <c r="I12" s="428"/>
      <c r="J12" s="428"/>
      <c r="K12" s="242"/>
      <c r="L12" s="242"/>
      <c r="M12" s="242"/>
      <c r="N12" s="242"/>
      <c r="O12" s="241"/>
      <c r="P12" s="241"/>
      <c r="Q12" s="241"/>
      <c r="R12" s="241"/>
      <c r="S12" s="242"/>
      <c r="U12" s="242"/>
      <c r="V12" s="242"/>
      <c r="W12" s="242"/>
      <c r="X12" s="242"/>
    </row>
    <row r="13" spans="1:24" s="240" customFormat="1" ht="12" customHeight="1">
      <c r="A13" s="238" t="s">
        <v>40</v>
      </c>
      <c r="B13" s="410">
        <v>21506.4</v>
      </c>
      <c r="C13" s="410">
        <v>8412.9</v>
      </c>
      <c r="D13" s="410">
        <v>13093.5</v>
      </c>
      <c r="E13" s="410">
        <v>57809</v>
      </c>
      <c r="F13" s="409"/>
      <c r="G13" s="409"/>
      <c r="H13" s="409"/>
      <c r="I13" s="428"/>
      <c r="J13" s="428"/>
      <c r="K13" s="242"/>
      <c r="L13" s="242"/>
      <c r="M13" s="242"/>
      <c r="N13" s="242"/>
      <c r="O13" s="241"/>
      <c r="P13" s="241"/>
      <c r="Q13" s="241"/>
      <c r="R13" s="241"/>
      <c r="S13" s="242"/>
      <c r="U13" s="242"/>
      <c r="V13" s="242"/>
      <c r="W13" s="242"/>
      <c r="X13" s="242"/>
    </row>
    <row r="14" spans="1:24" s="240" customFormat="1" ht="12" customHeight="1">
      <c r="A14" s="238" t="s">
        <v>35</v>
      </c>
      <c r="B14" s="319">
        <v>486.8</v>
      </c>
      <c r="C14" s="319">
        <v>435.6</v>
      </c>
      <c r="D14" s="319">
        <v>51.2</v>
      </c>
      <c r="E14" s="319">
        <v>6159</v>
      </c>
      <c r="F14" s="409"/>
      <c r="G14" s="409"/>
      <c r="H14" s="409"/>
      <c r="I14" s="428"/>
      <c r="J14" s="428"/>
      <c r="K14" s="242"/>
      <c r="L14" s="242"/>
      <c r="M14" s="242"/>
      <c r="N14" s="242"/>
      <c r="O14" s="241"/>
      <c r="P14" s="241"/>
      <c r="Q14" s="241"/>
      <c r="R14" s="241"/>
      <c r="S14" s="242"/>
      <c r="U14" s="242"/>
      <c r="V14" s="242"/>
      <c r="W14" s="242"/>
      <c r="X14" s="242"/>
    </row>
    <row r="15" spans="1:24" s="240" customFormat="1" ht="12" customHeight="1">
      <c r="A15" s="238" t="s">
        <v>39</v>
      </c>
      <c r="B15" s="410">
        <v>13.3</v>
      </c>
      <c r="C15" s="410">
        <v>10.1</v>
      </c>
      <c r="D15" s="410">
        <v>3.2</v>
      </c>
      <c r="E15" s="410">
        <v>1897</v>
      </c>
      <c r="F15" s="409"/>
      <c r="G15" s="409"/>
      <c r="H15" s="409"/>
      <c r="I15" s="428"/>
      <c r="J15" s="428"/>
      <c r="K15" s="242"/>
      <c r="L15" s="242"/>
      <c r="M15" s="242"/>
      <c r="N15" s="242"/>
      <c r="O15" s="241"/>
      <c r="P15" s="241"/>
      <c r="Q15" s="241"/>
      <c r="R15" s="241"/>
      <c r="S15" s="242"/>
      <c r="U15" s="242"/>
      <c r="V15" s="242"/>
      <c r="W15" s="242"/>
      <c r="X15" s="242"/>
    </row>
    <row r="16" spans="1:24" s="240" customFormat="1" ht="12" customHeight="1">
      <c r="A16" s="238" t="s">
        <v>40</v>
      </c>
      <c r="B16" s="410">
        <v>473.5</v>
      </c>
      <c r="C16" s="410">
        <v>425.5</v>
      </c>
      <c r="D16" s="410">
        <v>48</v>
      </c>
      <c r="E16" s="410">
        <v>4262</v>
      </c>
      <c r="F16" s="409"/>
      <c r="G16" s="409"/>
      <c r="H16" s="409"/>
      <c r="I16" s="428"/>
      <c r="J16" s="428"/>
      <c r="K16" s="242"/>
      <c r="L16" s="242"/>
      <c r="M16" s="242"/>
      <c r="N16" s="242"/>
      <c r="O16" s="241"/>
      <c r="P16" s="241"/>
      <c r="Q16" s="241"/>
      <c r="R16" s="241"/>
      <c r="S16" s="242"/>
      <c r="U16" s="242"/>
      <c r="V16" s="242"/>
      <c r="W16" s="242"/>
      <c r="X16" s="242"/>
    </row>
    <row r="17" spans="1:24" s="240" customFormat="1" ht="12" customHeight="1">
      <c r="A17" s="238" t="s">
        <v>88</v>
      </c>
      <c r="B17" s="319">
        <v>1408.6</v>
      </c>
      <c r="C17" s="319">
        <v>704.4</v>
      </c>
      <c r="D17" s="319">
        <v>704.2</v>
      </c>
      <c r="E17" s="319">
        <v>15388</v>
      </c>
      <c r="F17" s="409"/>
      <c r="G17" s="409"/>
      <c r="H17" s="409"/>
      <c r="I17" s="428"/>
      <c r="J17" s="428"/>
      <c r="K17" s="242"/>
      <c r="L17" s="242"/>
      <c r="M17" s="242"/>
      <c r="N17" s="242"/>
      <c r="O17" s="241"/>
      <c r="P17" s="241"/>
      <c r="Q17" s="241"/>
      <c r="R17" s="241"/>
      <c r="S17" s="242"/>
      <c r="U17" s="242"/>
      <c r="V17" s="242"/>
      <c r="W17" s="242"/>
      <c r="X17" s="242"/>
    </row>
    <row r="18" spans="1:24" s="240" customFormat="1" ht="12" customHeight="1">
      <c r="A18" s="238" t="s">
        <v>36</v>
      </c>
      <c r="B18" s="410">
        <v>1369.8</v>
      </c>
      <c r="C18" s="410">
        <v>665.6</v>
      </c>
      <c r="D18" s="410">
        <v>704.2</v>
      </c>
      <c r="E18" s="410">
        <v>14348</v>
      </c>
      <c r="F18" s="409"/>
      <c r="G18" s="409"/>
      <c r="H18" s="409"/>
      <c r="I18" s="428"/>
      <c r="J18" s="428"/>
      <c r="K18" s="242"/>
      <c r="L18" s="242"/>
      <c r="M18" s="242"/>
      <c r="N18" s="242"/>
      <c r="O18" s="241"/>
      <c r="P18" s="241"/>
      <c r="Q18" s="241"/>
      <c r="R18" s="241"/>
      <c r="S18" s="242"/>
      <c r="U18" s="242"/>
      <c r="V18" s="242"/>
      <c r="W18" s="242"/>
      <c r="X18" s="242"/>
    </row>
    <row r="19" spans="1:24" s="240" customFormat="1" ht="12" customHeight="1">
      <c r="A19" s="238" t="s">
        <v>37</v>
      </c>
      <c r="B19" s="410">
        <v>38.8</v>
      </c>
      <c r="C19" s="410">
        <v>38.8</v>
      </c>
      <c r="D19" s="410" t="s">
        <v>145</v>
      </c>
      <c r="E19" s="410">
        <v>1040</v>
      </c>
      <c r="F19" s="409"/>
      <c r="G19" s="409"/>
      <c r="H19" s="409"/>
      <c r="I19" s="428"/>
      <c r="J19" s="428"/>
      <c r="K19" s="242"/>
      <c r="L19" s="242"/>
      <c r="M19" s="242"/>
      <c r="N19" s="242"/>
      <c r="O19" s="241"/>
      <c r="P19" s="241"/>
      <c r="Q19" s="241"/>
      <c r="R19" s="241"/>
      <c r="S19" s="242"/>
      <c r="U19" s="242"/>
      <c r="V19" s="242"/>
      <c r="W19" s="242"/>
      <c r="X19" s="242"/>
    </row>
    <row r="20" spans="1:24" s="240" customFormat="1" ht="3.75" customHeight="1">
      <c r="A20" s="243"/>
      <c r="B20" s="227"/>
      <c r="C20" s="227"/>
      <c r="D20" s="227"/>
      <c r="E20" s="227"/>
      <c r="G20" s="242"/>
      <c r="H20" s="239"/>
      <c r="I20" s="242"/>
      <c r="J20" s="242"/>
      <c r="K20" s="242"/>
      <c r="L20" s="242"/>
      <c r="M20" s="242"/>
      <c r="N20" s="242"/>
      <c r="U20" s="242"/>
      <c r="V20" s="242"/>
      <c r="W20" s="242"/>
      <c r="X20" s="242"/>
    </row>
    <row r="21" spans="1:24" s="240" customFormat="1" ht="12" customHeight="1">
      <c r="A21" s="114" t="s">
        <v>53</v>
      </c>
      <c r="B21" s="227"/>
      <c r="C21" s="227"/>
      <c r="D21" s="227"/>
      <c r="E21" s="227"/>
      <c r="G21" s="242"/>
      <c r="H21" s="239"/>
      <c r="I21" s="242"/>
      <c r="J21" s="242"/>
      <c r="K21" s="242"/>
      <c r="L21" s="242"/>
      <c r="M21" s="242"/>
      <c r="N21" s="242"/>
      <c r="U21" s="242"/>
      <c r="V21" s="242"/>
      <c r="W21" s="242"/>
      <c r="X21" s="242"/>
    </row>
    <row r="22" spans="1:24" s="233" customFormat="1" ht="12" customHeight="1">
      <c r="A22" s="232" t="s">
        <v>41</v>
      </c>
      <c r="B22" s="236"/>
      <c r="C22" s="236"/>
      <c r="D22" s="236"/>
      <c r="E22" s="236"/>
      <c r="G22" s="234"/>
      <c r="H22" s="250"/>
      <c r="I22" s="234"/>
      <c r="J22" s="234"/>
      <c r="K22" s="234"/>
      <c r="L22" s="234"/>
      <c r="M22" s="234"/>
      <c r="N22" s="234"/>
      <c r="U22" s="234"/>
      <c r="V22" s="234"/>
      <c r="W22" s="234"/>
      <c r="X22" s="234"/>
    </row>
    <row r="23" spans="1:24" s="233" customFormat="1" ht="12" customHeight="1">
      <c r="A23" s="232" t="s">
        <v>80</v>
      </c>
      <c r="B23" s="236"/>
      <c r="C23" s="346"/>
      <c r="D23" s="346"/>
      <c r="E23" s="236"/>
      <c r="G23" s="234"/>
      <c r="H23" s="250"/>
      <c r="I23" s="234"/>
      <c r="J23" s="234"/>
      <c r="K23" s="234"/>
      <c r="U23" s="234"/>
      <c r="V23" s="234"/>
      <c r="W23" s="234"/>
      <c r="X23" s="234"/>
    </row>
    <row r="24" spans="1:24" s="240" customFormat="1" ht="12" customHeight="1">
      <c r="A24" s="238" t="s">
        <v>89</v>
      </c>
      <c r="B24" s="319">
        <v>17283.1</v>
      </c>
      <c r="C24" s="319">
        <v>7091.4</v>
      </c>
      <c r="D24" s="319">
        <v>10191.6</v>
      </c>
      <c r="E24" s="319">
        <v>50075</v>
      </c>
      <c r="F24" s="407"/>
      <c r="G24" s="239"/>
      <c r="H24" s="239"/>
      <c r="I24" s="242"/>
      <c r="J24" s="242"/>
      <c r="K24" s="242"/>
      <c r="P24" s="242"/>
      <c r="Q24" s="242"/>
      <c r="R24" s="242"/>
      <c r="S24" s="242"/>
      <c r="U24" s="242"/>
      <c r="V24" s="242"/>
      <c r="W24" s="242"/>
      <c r="X24" s="242"/>
    </row>
    <row r="25" spans="1:24" s="240" customFormat="1" ht="12" customHeight="1">
      <c r="A25" s="238" t="s">
        <v>87</v>
      </c>
      <c r="B25" s="319">
        <v>17063.6</v>
      </c>
      <c r="C25" s="319">
        <v>6875.2</v>
      </c>
      <c r="D25" s="319">
        <v>10188.4</v>
      </c>
      <c r="E25" s="319">
        <v>43299</v>
      </c>
      <c r="F25" s="407"/>
      <c r="G25" s="242"/>
      <c r="H25" s="239"/>
      <c r="I25" s="242"/>
      <c r="J25" s="242"/>
      <c r="K25" s="242"/>
      <c r="P25" s="242"/>
      <c r="Q25" s="242"/>
      <c r="R25" s="242"/>
      <c r="S25" s="242"/>
      <c r="U25" s="242"/>
      <c r="V25" s="242"/>
      <c r="W25" s="242"/>
      <c r="X25" s="242"/>
    </row>
    <row r="26" spans="1:24" s="240" customFormat="1" ht="12" customHeight="1">
      <c r="A26" s="238" t="s">
        <v>34</v>
      </c>
      <c r="B26" s="319">
        <v>16629.9</v>
      </c>
      <c r="C26" s="319">
        <v>6468.4</v>
      </c>
      <c r="D26" s="319">
        <v>10161.5</v>
      </c>
      <c r="E26" s="319">
        <v>41877</v>
      </c>
      <c r="F26" s="407"/>
      <c r="G26" s="242"/>
      <c r="H26" s="239"/>
      <c r="I26" s="242"/>
      <c r="J26" s="242"/>
      <c r="K26" s="242"/>
      <c r="P26" s="242"/>
      <c r="Q26" s="242"/>
      <c r="R26" s="242"/>
      <c r="S26" s="242"/>
      <c r="U26" s="242"/>
      <c r="V26" s="242"/>
      <c r="W26" s="242"/>
      <c r="X26" s="242"/>
    </row>
    <row r="27" spans="1:24" s="240" customFormat="1" ht="12" customHeight="1">
      <c r="A27" s="238" t="s">
        <v>39</v>
      </c>
      <c r="B27" s="319">
        <v>1007.8</v>
      </c>
      <c r="C27" s="319">
        <v>503.2</v>
      </c>
      <c r="D27" s="319">
        <v>504.6</v>
      </c>
      <c r="E27" s="319">
        <v>8788</v>
      </c>
      <c r="G27" s="242"/>
      <c r="H27" s="239"/>
      <c r="I27" s="242"/>
      <c r="J27" s="242"/>
      <c r="K27" s="242"/>
      <c r="P27" s="242"/>
      <c r="Q27" s="242"/>
      <c r="R27" s="242"/>
      <c r="S27" s="242"/>
      <c r="U27" s="242"/>
      <c r="V27" s="242"/>
      <c r="W27" s="242"/>
      <c r="X27" s="242"/>
    </row>
    <row r="28" spans="1:24" s="240" customFormat="1" ht="12" customHeight="1">
      <c r="A28" s="238" t="s">
        <v>40</v>
      </c>
      <c r="B28" s="319">
        <v>15622.1</v>
      </c>
      <c r="C28" s="319">
        <v>5965.2</v>
      </c>
      <c r="D28" s="319">
        <v>9656.9</v>
      </c>
      <c r="E28" s="319">
        <v>33089</v>
      </c>
      <c r="G28" s="242"/>
      <c r="H28" s="239"/>
      <c r="I28" s="242"/>
      <c r="J28" s="242"/>
      <c r="K28" s="242"/>
      <c r="P28" s="242"/>
      <c r="Q28" s="242"/>
      <c r="R28" s="242"/>
      <c r="S28" s="242"/>
      <c r="U28" s="242"/>
      <c r="V28" s="242"/>
      <c r="W28" s="242"/>
      <c r="X28" s="242"/>
    </row>
    <row r="29" spans="1:24" s="240" customFormat="1" ht="12" customHeight="1">
      <c r="A29" s="238" t="s">
        <v>35</v>
      </c>
      <c r="B29" s="319">
        <v>433.6</v>
      </c>
      <c r="C29" s="319">
        <v>406.8</v>
      </c>
      <c r="D29" s="319">
        <v>26.9</v>
      </c>
      <c r="E29" s="319">
        <v>1422</v>
      </c>
      <c r="F29" s="407"/>
      <c r="G29" s="242"/>
      <c r="H29" s="239"/>
      <c r="I29" s="242"/>
      <c r="J29" s="242"/>
      <c r="K29" s="242"/>
      <c r="P29" s="242"/>
      <c r="Q29" s="242"/>
      <c r="R29" s="242"/>
      <c r="S29" s="242"/>
      <c r="U29" s="242"/>
      <c r="V29" s="242"/>
      <c r="W29" s="242"/>
      <c r="X29" s="242"/>
    </row>
    <row r="30" spans="1:24" s="240" customFormat="1" ht="12" customHeight="1">
      <c r="A30" s="238" t="s">
        <v>39</v>
      </c>
      <c r="B30" s="319">
        <v>12.2</v>
      </c>
      <c r="C30" s="319">
        <v>9.7</v>
      </c>
      <c r="D30" s="319">
        <v>2.5</v>
      </c>
      <c r="E30" s="319">
        <v>550</v>
      </c>
      <c r="G30" s="242"/>
      <c r="H30" s="239"/>
      <c r="I30" s="242"/>
      <c r="J30" s="242"/>
      <c r="K30" s="242"/>
      <c r="P30" s="242"/>
      <c r="Q30" s="242"/>
      <c r="R30" s="242"/>
      <c r="S30" s="242"/>
      <c r="U30" s="242"/>
      <c r="V30" s="242"/>
      <c r="W30" s="242"/>
      <c r="X30" s="242"/>
    </row>
    <row r="31" spans="1:24" s="240" customFormat="1" ht="12" customHeight="1">
      <c r="A31" s="238" t="s">
        <v>40</v>
      </c>
      <c r="B31" s="319">
        <v>421.5</v>
      </c>
      <c r="C31" s="319">
        <v>397.1</v>
      </c>
      <c r="D31" s="319">
        <v>24.4</v>
      </c>
      <c r="E31" s="319">
        <v>872</v>
      </c>
      <c r="G31" s="242"/>
      <c r="H31" s="239"/>
      <c r="I31" s="242"/>
      <c r="J31" s="242"/>
      <c r="K31" s="242"/>
      <c r="P31" s="242"/>
      <c r="Q31" s="242"/>
      <c r="R31" s="242"/>
      <c r="S31" s="242"/>
      <c r="U31" s="242"/>
      <c r="V31" s="242"/>
      <c r="W31" s="242"/>
      <c r="X31" s="242"/>
    </row>
    <row r="32" spans="1:24" s="240" customFormat="1" ht="12" customHeight="1">
      <c r="A32" s="238" t="s">
        <v>88</v>
      </c>
      <c r="B32" s="319">
        <v>219.5</v>
      </c>
      <c r="C32" s="319">
        <v>216.2</v>
      </c>
      <c r="D32" s="319">
        <v>3.2</v>
      </c>
      <c r="E32" s="319">
        <v>6776</v>
      </c>
      <c r="G32" s="239"/>
      <c r="H32" s="239"/>
      <c r="I32" s="241"/>
      <c r="J32" s="242"/>
      <c r="K32" s="242"/>
      <c r="P32" s="242"/>
      <c r="Q32" s="242"/>
      <c r="R32" s="242"/>
      <c r="S32" s="242"/>
      <c r="U32" s="242"/>
      <c r="V32" s="242"/>
      <c r="W32" s="242"/>
      <c r="X32" s="242"/>
    </row>
    <row r="33" spans="1:24" s="240" customFormat="1" ht="12" customHeight="1">
      <c r="A33" s="238" t="s">
        <v>36</v>
      </c>
      <c r="B33" s="319">
        <v>219.5</v>
      </c>
      <c r="C33" s="319">
        <v>216.2</v>
      </c>
      <c r="D33" s="319">
        <v>3.2</v>
      </c>
      <c r="E33" s="319">
        <v>6614</v>
      </c>
      <c r="G33" s="242"/>
      <c r="H33" s="239"/>
      <c r="I33" s="241"/>
      <c r="J33" s="242"/>
      <c r="K33" s="242"/>
      <c r="P33" s="242"/>
      <c r="Q33" s="242"/>
      <c r="R33" s="242"/>
      <c r="S33" s="242"/>
      <c r="U33" s="242"/>
      <c r="V33" s="242"/>
      <c r="W33" s="242"/>
      <c r="X33" s="242"/>
    </row>
    <row r="34" spans="1:24" s="240" customFormat="1" ht="12" customHeight="1">
      <c r="A34" s="238" t="s">
        <v>37</v>
      </c>
      <c r="B34" s="319" t="s">
        <v>145</v>
      </c>
      <c r="C34" s="319" t="s">
        <v>145</v>
      </c>
      <c r="D34" s="319" t="s">
        <v>145</v>
      </c>
      <c r="E34" s="319">
        <v>162</v>
      </c>
      <c r="G34" s="242"/>
      <c r="H34" s="239"/>
      <c r="I34" s="241"/>
      <c r="J34" s="242"/>
      <c r="K34" s="242"/>
      <c r="P34" s="242"/>
      <c r="Q34" s="242"/>
      <c r="R34" s="242"/>
      <c r="S34" s="242"/>
      <c r="U34" s="242"/>
      <c r="V34" s="242"/>
      <c r="W34" s="242"/>
      <c r="X34" s="242"/>
    </row>
    <row r="35" spans="1:24" s="240" customFormat="1" ht="6" customHeight="1">
      <c r="A35" s="243"/>
      <c r="B35" s="227"/>
      <c r="C35" s="227"/>
      <c r="D35" s="227"/>
      <c r="E35" s="227"/>
      <c r="G35" s="242"/>
      <c r="H35" s="239"/>
      <c r="I35" s="241"/>
      <c r="J35" s="242"/>
      <c r="K35" s="242"/>
      <c r="U35" s="242"/>
      <c r="V35" s="242"/>
      <c r="W35" s="242"/>
      <c r="X35" s="242"/>
    </row>
    <row r="36" spans="1:24" s="233" customFormat="1" ht="12" customHeight="1">
      <c r="A36" s="235" t="s">
        <v>44</v>
      </c>
      <c r="B36" s="236"/>
      <c r="C36" s="236"/>
      <c r="D36" s="236"/>
      <c r="E36" s="236"/>
      <c r="G36" s="234"/>
      <c r="H36" s="250"/>
      <c r="I36" s="425"/>
      <c r="J36" s="234"/>
      <c r="K36" s="234"/>
      <c r="U36" s="234"/>
      <c r="V36" s="234"/>
      <c r="W36" s="234"/>
      <c r="X36" s="234"/>
    </row>
    <row r="37" spans="1:24" s="233" customFormat="1" ht="12" customHeight="1">
      <c r="A37" s="235" t="s">
        <v>94</v>
      </c>
      <c r="B37" s="236"/>
      <c r="C37" s="346"/>
      <c r="D37" s="346"/>
      <c r="E37" s="236"/>
      <c r="G37" s="234"/>
      <c r="H37" s="250"/>
      <c r="I37" s="425"/>
      <c r="J37" s="234"/>
      <c r="K37" s="234"/>
      <c r="U37" s="234"/>
      <c r="V37" s="234"/>
      <c r="W37" s="234"/>
      <c r="X37" s="234"/>
    </row>
    <row r="38" spans="1:24" s="240" customFormat="1" ht="12" customHeight="1">
      <c r="A38" s="238" t="s">
        <v>89</v>
      </c>
      <c r="B38" s="319">
        <v>3464.7</v>
      </c>
      <c r="C38" s="319">
        <v>1267.9</v>
      </c>
      <c r="D38" s="319">
        <v>2196.8</v>
      </c>
      <c r="E38" s="319">
        <v>6547</v>
      </c>
      <c r="G38" s="239"/>
      <c r="H38" s="239"/>
      <c r="I38" s="241"/>
      <c r="J38" s="242"/>
      <c r="K38" s="242"/>
      <c r="P38" s="242"/>
      <c r="Q38" s="242"/>
      <c r="R38" s="242"/>
      <c r="U38" s="242"/>
      <c r="V38" s="242"/>
      <c r="W38" s="242"/>
      <c r="X38" s="242"/>
    </row>
    <row r="39" spans="1:24" s="240" customFormat="1" ht="12" customHeight="1">
      <c r="A39" s="238" t="s">
        <v>87</v>
      </c>
      <c r="B39" s="319">
        <v>2776.5</v>
      </c>
      <c r="C39" s="319">
        <v>1067.3</v>
      </c>
      <c r="D39" s="319">
        <v>1709.2</v>
      </c>
      <c r="E39" s="319">
        <v>4284</v>
      </c>
      <c r="G39" s="242"/>
      <c r="H39" s="239"/>
      <c r="I39" s="241"/>
      <c r="J39" s="242"/>
      <c r="K39" s="242"/>
      <c r="P39" s="242"/>
      <c r="Q39" s="242"/>
      <c r="R39" s="242"/>
      <c r="U39" s="242"/>
      <c r="V39" s="242"/>
      <c r="W39" s="242"/>
      <c r="X39" s="242"/>
    </row>
    <row r="40" spans="1:24" s="240" customFormat="1" ht="12" customHeight="1">
      <c r="A40" s="238" t="s">
        <v>34</v>
      </c>
      <c r="B40" s="319">
        <v>2762.3</v>
      </c>
      <c r="C40" s="319">
        <v>1060.8</v>
      </c>
      <c r="D40" s="319">
        <v>1701.5</v>
      </c>
      <c r="E40" s="319">
        <v>3679</v>
      </c>
      <c r="G40" s="242"/>
      <c r="H40" s="239"/>
      <c r="I40" s="241"/>
      <c r="J40" s="242"/>
      <c r="K40" s="242"/>
      <c r="P40" s="242"/>
      <c r="Q40" s="242"/>
      <c r="R40" s="242"/>
      <c r="U40" s="242"/>
      <c r="V40" s="242"/>
      <c r="W40" s="242"/>
      <c r="X40" s="242"/>
    </row>
    <row r="41" spans="1:24" s="240" customFormat="1" ht="12" customHeight="1">
      <c r="A41" s="238" t="s">
        <v>39</v>
      </c>
      <c r="B41" s="319" t="s">
        <v>145</v>
      </c>
      <c r="C41" s="319" t="s">
        <v>145</v>
      </c>
      <c r="D41" s="319" t="s">
        <v>145</v>
      </c>
      <c r="E41" s="319" t="s">
        <v>145</v>
      </c>
      <c r="G41" s="242"/>
      <c r="H41" s="239"/>
      <c r="I41" s="241"/>
      <c r="J41" s="242"/>
      <c r="K41" s="242"/>
      <c r="P41" s="242"/>
      <c r="Q41" s="242"/>
      <c r="R41" s="242"/>
      <c r="U41" s="242"/>
      <c r="V41" s="242"/>
      <c r="W41" s="242"/>
      <c r="X41" s="242"/>
    </row>
    <row r="42" spans="1:24" s="240" customFormat="1" ht="12" customHeight="1">
      <c r="A42" s="238" t="s">
        <v>40</v>
      </c>
      <c r="B42" s="319">
        <v>2762.3</v>
      </c>
      <c r="C42" s="319">
        <v>1060.8</v>
      </c>
      <c r="D42" s="319">
        <v>1701.5</v>
      </c>
      <c r="E42" s="319">
        <v>3679</v>
      </c>
      <c r="G42" s="242"/>
      <c r="H42" s="239"/>
      <c r="I42" s="241"/>
      <c r="J42" s="242"/>
      <c r="K42" s="242"/>
      <c r="P42" s="242"/>
      <c r="Q42" s="242"/>
      <c r="R42" s="242"/>
      <c r="U42" s="242"/>
      <c r="V42" s="242"/>
      <c r="W42" s="242"/>
      <c r="X42" s="242"/>
    </row>
    <row r="43" spans="1:24" s="240" customFormat="1" ht="12" customHeight="1">
      <c r="A43" s="238" t="s">
        <v>35</v>
      </c>
      <c r="B43" s="319">
        <v>14.1</v>
      </c>
      <c r="C43" s="319">
        <v>6.5</v>
      </c>
      <c r="D43" s="319">
        <v>7.7</v>
      </c>
      <c r="E43" s="319">
        <v>605</v>
      </c>
      <c r="G43" s="242"/>
      <c r="H43" s="239"/>
      <c r="I43" s="241"/>
      <c r="J43" s="242"/>
      <c r="K43" s="242"/>
      <c r="P43" s="242"/>
      <c r="Q43" s="242"/>
      <c r="R43" s="242"/>
      <c r="U43" s="242"/>
      <c r="V43" s="242"/>
      <c r="W43" s="242"/>
      <c r="X43" s="242"/>
    </row>
    <row r="44" spans="1:24" s="240" customFormat="1" ht="12" customHeight="1">
      <c r="A44" s="238" t="s">
        <v>39</v>
      </c>
      <c r="B44" s="319" t="s">
        <v>145</v>
      </c>
      <c r="C44" s="319" t="s">
        <v>145</v>
      </c>
      <c r="D44" s="319" t="s">
        <v>145</v>
      </c>
      <c r="E44" s="319">
        <v>149</v>
      </c>
      <c r="G44" s="242"/>
      <c r="H44" s="239"/>
      <c r="I44" s="241"/>
      <c r="J44" s="242"/>
      <c r="K44" s="242"/>
      <c r="P44" s="242"/>
      <c r="Q44" s="242"/>
      <c r="R44" s="242"/>
      <c r="U44" s="242"/>
      <c r="V44" s="242"/>
      <c r="W44" s="242"/>
      <c r="X44" s="242"/>
    </row>
    <row r="45" spans="1:24" s="240" customFormat="1" ht="12" customHeight="1">
      <c r="A45" s="238" t="s">
        <v>40</v>
      </c>
      <c r="B45" s="319">
        <v>14.1</v>
      </c>
      <c r="C45" s="319">
        <v>6.5</v>
      </c>
      <c r="D45" s="319">
        <v>7.7</v>
      </c>
      <c r="E45" s="319">
        <v>456</v>
      </c>
      <c r="G45" s="242"/>
      <c r="H45" s="239"/>
      <c r="I45" s="241"/>
      <c r="J45" s="242"/>
      <c r="K45" s="242"/>
      <c r="P45" s="242"/>
      <c r="Q45" s="242"/>
      <c r="R45" s="242"/>
      <c r="U45" s="242"/>
      <c r="V45" s="242"/>
      <c r="W45" s="242"/>
      <c r="X45" s="242"/>
    </row>
    <row r="46" spans="1:24" s="240" customFormat="1" ht="12" customHeight="1">
      <c r="A46" s="238" t="s">
        <v>88</v>
      </c>
      <c r="B46" s="319">
        <v>688.3</v>
      </c>
      <c r="C46" s="319">
        <v>200.6</v>
      </c>
      <c r="D46" s="319">
        <v>487.7</v>
      </c>
      <c r="E46" s="319">
        <v>2263</v>
      </c>
      <c r="G46" s="242"/>
      <c r="H46" s="239"/>
      <c r="I46" s="241"/>
      <c r="J46" s="242"/>
      <c r="K46" s="242"/>
      <c r="P46" s="242"/>
      <c r="Q46" s="242"/>
      <c r="R46" s="242"/>
      <c r="U46" s="242"/>
      <c r="V46" s="242"/>
      <c r="W46" s="242"/>
      <c r="X46" s="242"/>
    </row>
    <row r="47" spans="1:24" s="240" customFormat="1" ht="12" customHeight="1">
      <c r="A47" s="238" t="s">
        <v>36</v>
      </c>
      <c r="B47" s="319">
        <v>688.3</v>
      </c>
      <c r="C47" s="319">
        <v>200.6</v>
      </c>
      <c r="D47" s="319">
        <v>487.7</v>
      </c>
      <c r="E47" s="319">
        <v>2109</v>
      </c>
      <c r="G47" s="242"/>
      <c r="H47" s="239"/>
      <c r="I47" s="241"/>
      <c r="J47" s="242"/>
      <c r="K47" s="242"/>
      <c r="P47" s="242"/>
      <c r="Q47" s="242"/>
      <c r="R47" s="242"/>
      <c r="U47" s="242"/>
      <c r="V47" s="242"/>
      <c r="W47" s="242"/>
      <c r="X47" s="242"/>
    </row>
    <row r="48" spans="1:24" s="240" customFormat="1" ht="12" customHeight="1">
      <c r="A48" s="238" t="s">
        <v>37</v>
      </c>
      <c r="B48" s="319" t="s">
        <v>145</v>
      </c>
      <c r="C48" s="319" t="s">
        <v>145</v>
      </c>
      <c r="D48" s="319" t="s">
        <v>145</v>
      </c>
      <c r="E48" s="319">
        <v>154</v>
      </c>
      <c r="G48" s="242"/>
      <c r="H48" s="239"/>
      <c r="I48" s="241"/>
      <c r="J48" s="242"/>
      <c r="K48" s="242"/>
      <c r="P48" s="242"/>
      <c r="Q48" s="242"/>
      <c r="R48" s="242"/>
      <c r="U48" s="242"/>
      <c r="V48" s="242"/>
      <c r="W48" s="242"/>
      <c r="X48" s="242"/>
    </row>
    <row r="49" spans="1:24" s="240" customFormat="1" ht="4.5" customHeight="1">
      <c r="A49" s="243"/>
      <c r="B49" s="227"/>
      <c r="C49" s="227"/>
      <c r="D49" s="227"/>
      <c r="E49" s="227"/>
      <c r="G49" s="242"/>
      <c r="H49" s="239"/>
      <c r="I49" s="241"/>
      <c r="J49" s="242"/>
      <c r="K49" s="242"/>
      <c r="U49" s="242"/>
      <c r="V49" s="242"/>
      <c r="W49" s="242"/>
      <c r="X49" s="242"/>
    </row>
    <row r="50" spans="1:24" s="237" customFormat="1" ht="12" customHeight="1">
      <c r="A50" s="232" t="s">
        <v>90</v>
      </c>
      <c r="B50" s="236"/>
      <c r="C50" s="236"/>
      <c r="D50" s="236"/>
      <c r="E50" s="236"/>
      <c r="G50" s="234"/>
      <c r="H50" s="250"/>
      <c r="I50" s="425"/>
      <c r="J50" s="234"/>
      <c r="K50" s="234"/>
      <c r="U50" s="234"/>
      <c r="V50" s="234"/>
      <c r="W50" s="234"/>
      <c r="X50" s="234"/>
    </row>
    <row r="51" spans="1:24" s="237" customFormat="1" ht="12" customHeight="1">
      <c r="A51" s="232" t="s">
        <v>240</v>
      </c>
      <c r="B51" s="236"/>
      <c r="C51" s="346"/>
      <c r="D51" s="346"/>
      <c r="E51" s="236"/>
      <c r="G51" s="234"/>
      <c r="H51" s="250"/>
      <c r="I51" s="425"/>
      <c r="J51" s="234"/>
      <c r="K51" s="234"/>
      <c r="U51" s="234"/>
      <c r="V51" s="234"/>
      <c r="W51" s="234"/>
      <c r="X51" s="234"/>
    </row>
    <row r="52" spans="1:24" s="244" customFormat="1" ht="12" customHeight="1">
      <c r="A52" s="245" t="s">
        <v>89</v>
      </c>
      <c r="B52" s="319">
        <v>3648.6</v>
      </c>
      <c r="C52" s="319">
        <v>1694.7</v>
      </c>
      <c r="D52" s="319">
        <v>1953.9</v>
      </c>
      <c r="E52" s="319">
        <v>12796</v>
      </c>
      <c r="G52" s="239"/>
      <c r="H52" s="239"/>
      <c r="I52" s="241"/>
      <c r="J52" s="242"/>
      <c r="K52" s="242"/>
      <c r="P52" s="242"/>
      <c r="Q52" s="242"/>
      <c r="R52" s="242"/>
      <c r="S52" s="242"/>
      <c r="U52" s="242"/>
      <c r="V52" s="242"/>
      <c r="W52" s="242"/>
      <c r="X52" s="242"/>
    </row>
    <row r="53" spans="1:24" s="244" customFormat="1" ht="12" customHeight="1">
      <c r="A53" s="245" t="s">
        <v>87</v>
      </c>
      <c r="B53" s="319">
        <v>3147.7</v>
      </c>
      <c r="C53" s="319">
        <v>1407.2</v>
      </c>
      <c r="D53" s="319">
        <v>1740.5</v>
      </c>
      <c r="E53" s="319">
        <v>10253</v>
      </c>
      <c r="G53" s="242"/>
      <c r="H53" s="239"/>
      <c r="I53" s="241"/>
      <c r="J53" s="242"/>
      <c r="K53" s="242"/>
      <c r="P53" s="242"/>
      <c r="Q53" s="242"/>
      <c r="R53" s="242"/>
      <c r="S53" s="242"/>
      <c r="U53" s="242"/>
      <c r="V53" s="242"/>
      <c r="W53" s="242"/>
      <c r="X53" s="242"/>
    </row>
    <row r="54" spans="1:24" s="244" customFormat="1" ht="12" customHeight="1">
      <c r="A54" s="245" t="s">
        <v>34</v>
      </c>
      <c r="B54" s="319">
        <v>3121.9</v>
      </c>
      <c r="C54" s="319">
        <v>1386.9</v>
      </c>
      <c r="D54" s="319">
        <v>1735</v>
      </c>
      <c r="E54" s="319">
        <v>9032</v>
      </c>
      <c r="G54" s="242"/>
      <c r="H54" s="239"/>
      <c r="I54" s="241"/>
      <c r="J54" s="242"/>
      <c r="K54" s="242"/>
      <c r="P54" s="242"/>
      <c r="Q54" s="242"/>
      <c r="R54" s="242"/>
      <c r="S54" s="242"/>
      <c r="U54" s="242"/>
      <c r="V54" s="242"/>
      <c r="W54" s="242"/>
      <c r="X54" s="242"/>
    </row>
    <row r="55" spans="1:24" s="244" customFormat="1" ht="12" customHeight="1">
      <c r="A55" s="245" t="s">
        <v>39</v>
      </c>
      <c r="B55" s="319" t="s">
        <v>145</v>
      </c>
      <c r="C55" s="319" t="s">
        <v>145</v>
      </c>
      <c r="D55" s="319" t="s">
        <v>145</v>
      </c>
      <c r="E55" s="319">
        <v>294</v>
      </c>
      <c r="G55" s="242"/>
      <c r="H55" s="239"/>
      <c r="I55" s="241"/>
      <c r="J55" s="242"/>
      <c r="K55" s="242"/>
      <c r="P55" s="242"/>
      <c r="Q55" s="242"/>
      <c r="R55" s="242"/>
      <c r="S55" s="242"/>
      <c r="U55" s="242"/>
      <c r="V55" s="242"/>
      <c r="W55" s="242"/>
      <c r="X55" s="242"/>
    </row>
    <row r="56" spans="1:24" s="244" customFormat="1" ht="12" customHeight="1">
      <c r="A56" s="245" t="s">
        <v>40</v>
      </c>
      <c r="B56" s="319">
        <v>3121.9</v>
      </c>
      <c r="C56" s="319">
        <v>1386.9</v>
      </c>
      <c r="D56" s="319">
        <v>1735</v>
      </c>
      <c r="E56" s="319">
        <v>8738</v>
      </c>
      <c r="G56" s="242"/>
      <c r="H56" s="239"/>
      <c r="I56" s="241"/>
      <c r="J56" s="242"/>
      <c r="K56" s="242"/>
      <c r="P56" s="242"/>
      <c r="Q56" s="242"/>
      <c r="R56" s="242"/>
      <c r="S56" s="242"/>
      <c r="U56" s="242"/>
      <c r="V56" s="242"/>
      <c r="W56" s="242"/>
      <c r="X56" s="242"/>
    </row>
    <row r="57" spans="1:24" s="244" customFormat="1" ht="12" customHeight="1">
      <c r="A57" s="245" t="s">
        <v>35</v>
      </c>
      <c r="B57" s="319">
        <v>25.8</v>
      </c>
      <c r="C57" s="319">
        <v>20.3</v>
      </c>
      <c r="D57" s="319">
        <v>5.5</v>
      </c>
      <c r="E57" s="319">
        <v>1221</v>
      </c>
      <c r="G57" s="242"/>
      <c r="H57" s="239"/>
      <c r="I57" s="241"/>
      <c r="J57" s="242"/>
      <c r="K57" s="242"/>
      <c r="P57" s="242"/>
      <c r="Q57" s="242"/>
      <c r="R57" s="242"/>
      <c r="S57" s="242"/>
      <c r="U57" s="242"/>
      <c r="V57" s="242"/>
      <c r="W57" s="242"/>
      <c r="X57" s="242"/>
    </row>
    <row r="58" spans="1:24" s="244" customFormat="1" ht="12" customHeight="1">
      <c r="A58" s="245" t="s">
        <v>39</v>
      </c>
      <c r="B58" s="319" t="s">
        <v>145</v>
      </c>
      <c r="C58" s="319" t="s">
        <v>145</v>
      </c>
      <c r="D58" s="319" t="s">
        <v>145</v>
      </c>
      <c r="E58" s="319">
        <v>266</v>
      </c>
      <c r="G58" s="242"/>
      <c r="H58" s="239"/>
      <c r="I58" s="241"/>
      <c r="J58" s="242"/>
      <c r="K58" s="242"/>
      <c r="P58" s="242"/>
      <c r="Q58" s="242"/>
      <c r="R58" s="242"/>
      <c r="S58" s="242"/>
      <c r="U58" s="242"/>
      <c r="V58" s="242"/>
      <c r="W58" s="242"/>
      <c r="X58" s="242"/>
    </row>
    <row r="59" spans="1:24" s="244" customFormat="1" ht="12" customHeight="1">
      <c r="A59" s="245" t="s">
        <v>40</v>
      </c>
      <c r="B59" s="319">
        <v>25.8</v>
      </c>
      <c r="C59" s="319">
        <v>20.3</v>
      </c>
      <c r="D59" s="319">
        <v>5.5</v>
      </c>
      <c r="E59" s="319">
        <v>955</v>
      </c>
      <c r="G59" s="242"/>
      <c r="H59" s="239"/>
      <c r="I59" s="241"/>
      <c r="J59" s="242"/>
      <c r="K59" s="242"/>
      <c r="P59" s="242"/>
      <c r="Q59" s="242"/>
      <c r="R59" s="242"/>
      <c r="S59" s="242"/>
      <c r="U59" s="242"/>
      <c r="V59" s="242"/>
      <c r="W59" s="242"/>
      <c r="X59" s="242"/>
    </row>
    <row r="60" spans="1:24" s="244" customFormat="1" ht="12" customHeight="1">
      <c r="A60" s="245" t="s">
        <v>88</v>
      </c>
      <c r="B60" s="319">
        <v>500.9</v>
      </c>
      <c r="C60" s="319">
        <v>287.5</v>
      </c>
      <c r="D60" s="319">
        <v>213.3</v>
      </c>
      <c r="E60" s="319">
        <v>2543</v>
      </c>
      <c r="G60" s="239"/>
      <c r="H60" s="239"/>
      <c r="I60" s="241"/>
      <c r="J60" s="242"/>
      <c r="K60" s="242"/>
      <c r="P60" s="242"/>
      <c r="Q60" s="242"/>
      <c r="R60" s="242"/>
      <c r="S60" s="242"/>
      <c r="U60" s="242"/>
      <c r="V60" s="242"/>
      <c r="W60" s="242"/>
      <c r="X60" s="242"/>
    </row>
    <row r="61" spans="1:24" s="244" customFormat="1" ht="12" customHeight="1">
      <c r="A61" s="245" t="s">
        <v>36</v>
      </c>
      <c r="B61" s="319">
        <v>462.1</v>
      </c>
      <c r="C61" s="319">
        <v>248.8</v>
      </c>
      <c r="D61" s="319">
        <v>213.3</v>
      </c>
      <c r="E61" s="319">
        <v>2424</v>
      </c>
      <c r="G61" s="242"/>
      <c r="H61" s="239"/>
      <c r="I61" s="241"/>
      <c r="J61" s="242"/>
      <c r="K61" s="242"/>
      <c r="P61" s="242"/>
      <c r="Q61" s="242"/>
      <c r="R61" s="242"/>
      <c r="S61" s="242"/>
      <c r="U61" s="242"/>
      <c r="V61" s="242"/>
      <c r="W61" s="242"/>
      <c r="X61" s="242"/>
    </row>
    <row r="62" spans="1:24" s="244" customFormat="1" ht="12" customHeight="1">
      <c r="A62" s="245" t="s">
        <v>37</v>
      </c>
      <c r="B62" s="319">
        <v>38.8</v>
      </c>
      <c r="C62" s="319">
        <v>38.8</v>
      </c>
      <c r="D62" s="319" t="s">
        <v>145</v>
      </c>
      <c r="E62" s="319">
        <v>119</v>
      </c>
      <c r="G62" s="242"/>
      <c r="H62" s="239"/>
      <c r="I62" s="242"/>
      <c r="J62" s="242"/>
      <c r="K62" s="242"/>
      <c r="P62" s="242"/>
      <c r="Q62" s="242"/>
      <c r="R62" s="242"/>
      <c r="S62" s="242"/>
      <c r="U62" s="242"/>
      <c r="V62" s="242"/>
      <c r="W62" s="242"/>
      <c r="X62" s="242"/>
    </row>
    <row r="63" ht="12" customHeight="1">
      <c r="A63" s="116"/>
    </row>
    <row r="64" ht="12" customHeight="1">
      <c r="A64" s="116"/>
    </row>
    <row r="65" ht="14.25" customHeight="1">
      <c r="A65" s="117" t="s">
        <v>139</v>
      </c>
    </row>
    <row r="66" ht="14.25" customHeight="1">
      <c r="A66" s="34"/>
    </row>
  </sheetData>
  <sheetProtection/>
  <mergeCells count="2">
    <mergeCell ref="C4:D4"/>
    <mergeCell ref="B3:D3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5" r:id="rId2"/>
  <headerFooter alignWithMargins="0">
    <oddFooter>&amp;C&amp;"Arial CE,Regular"&amp;10 15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63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6.50390625" style="40" customWidth="1"/>
    <col min="2" max="2" width="11.00390625" style="74" customWidth="1"/>
    <col min="3" max="3" width="11.50390625" style="74" customWidth="1"/>
    <col min="4" max="4" width="13.625" style="74" customWidth="1"/>
    <col min="5" max="5" width="13.625" style="36" customWidth="1"/>
    <col min="6" max="10" width="8.75390625" style="38" customWidth="1"/>
    <col min="11" max="11" width="18.50390625" style="38" customWidth="1"/>
    <col min="12" max="16384" width="8.75390625" style="38" customWidth="1"/>
  </cols>
  <sheetData>
    <row r="1" spans="1:3" ht="13.5" customHeight="1">
      <c r="A1" s="33" t="s">
        <v>95</v>
      </c>
      <c r="B1" s="83"/>
      <c r="C1" s="83"/>
    </row>
    <row r="2" spans="1:3" ht="13.5" customHeight="1">
      <c r="A2" s="33" t="s">
        <v>247</v>
      </c>
      <c r="B2" s="83"/>
      <c r="C2" s="83"/>
    </row>
    <row r="4" spans="1:5" s="37" customFormat="1" ht="12" customHeight="1">
      <c r="A4" s="45"/>
      <c r="B4" s="436" t="s">
        <v>55</v>
      </c>
      <c r="C4" s="436"/>
      <c r="D4" s="436"/>
      <c r="E4" s="156"/>
    </row>
    <row r="5" spans="1:5" s="37" customFormat="1" ht="16.5" customHeight="1">
      <c r="A5" s="39"/>
      <c r="B5" s="83"/>
      <c r="C5" s="435" t="s">
        <v>0</v>
      </c>
      <c r="D5" s="435"/>
      <c r="E5" s="35" t="s">
        <v>137</v>
      </c>
    </row>
    <row r="6" spans="1:5" s="37" customFormat="1" ht="12" customHeight="1">
      <c r="A6" s="39"/>
      <c r="B6" s="83"/>
      <c r="C6" s="83"/>
      <c r="D6" s="83"/>
      <c r="E6" s="35" t="s">
        <v>28</v>
      </c>
    </row>
    <row r="7" spans="1:5" s="37" customFormat="1" ht="12" customHeight="1">
      <c r="A7" s="46"/>
      <c r="B7" s="154" t="s">
        <v>21</v>
      </c>
      <c r="C7" s="154" t="s">
        <v>26</v>
      </c>
      <c r="D7" s="154" t="s">
        <v>27</v>
      </c>
      <c r="E7" s="44" t="s">
        <v>29</v>
      </c>
    </row>
    <row r="8" spans="1:5" s="37" customFormat="1" ht="4.5" customHeight="1">
      <c r="A8" s="39"/>
      <c r="B8" s="83"/>
      <c r="C8" s="83"/>
      <c r="D8" s="83"/>
      <c r="E8" s="35"/>
    </row>
    <row r="9" spans="1:5" s="37" customFormat="1" ht="12" customHeight="1">
      <c r="A9" s="33" t="s">
        <v>277</v>
      </c>
      <c r="B9" s="83"/>
      <c r="C9" s="83"/>
      <c r="D9" s="83"/>
      <c r="E9" s="35"/>
    </row>
    <row r="10" spans="1:5" s="37" customFormat="1" ht="3.75" customHeight="1">
      <c r="A10" s="33"/>
      <c r="B10" s="83"/>
      <c r="C10" s="83"/>
      <c r="D10" s="83"/>
      <c r="E10" s="35"/>
    </row>
    <row r="11" spans="1:5" s="37" customFormat="1" ht="12" customHeight="1">
      <c r="A11" s="157" t="s">
        <v>89</v>
      </c>
      <c r="B11" s="74">
        <v>10.5</v>
      </c>
      <c r="C11" s="74">
        <v>0.6</v>
      </c>
      <c r="D11" s="74">
        <v>9.9</v>
      </c>
      <c r="E11" s="74">
        <v>1878</v>
      </c>
    </row>
    <row r="12" spans="1:5" s="37" customFormat="1" ht="12" customHeight="1">
      <c r="A12" s="157" t="s">
        <v>87</v>
      </c>
      <c r="B12" s="74">
        <v>10.5</v>
      </c>
      <c r="C12" s="74">
        <v>0.6</v>
      </c>
      <c r="D12" s="74">
        <v>9.9</v>
      </c>
      <c r="E12" s="74">
        <v>1860</v>
      </c>
    </row>
    <row r="13" spans="1:5" s="37" customFormat="1" ht="12" customHeight="1">
      <c r="A13" s="157" t="s">
        <v>34</v>
      </c>
      <c r="B13" s="74" t="s">
        <v>148</v>
      </c>
      <c r="C13" s="74" t="s">
        <v>148</v>
      </c>
      <c r="D13" s="74" t="s">
        <v>148</v>
      </c>
      <c r="E13" s="74">
        <v>1722</v>
      </c>
    </row>
    <row r="14" spans="1:5" s="37" customFormat="1" ht="12" customHeight="1">
      <c r="A14" s="157" t="s">
        <v>39</v>
      </c>
      <c r="B14" s="74" t="s">
        <v>148</v>
      </c>
      <c r="C14" s="74" t="s">
        <v>148</v>
      </c>
      <c r="D14" s="74" t="s">
        <v>148</v>
      </c>
      <c r="E14" s="74" t="s">
        <v>148</v>
      </c>
    </row>
    <row r="15" spans="1:5" s="37" customFormat="1" ht="12" customHeight="1">
      <c r="A15" s="157" t="s">
        <v>40</v>
      </c>
      <c r="B15" s="74" t="s">
        <v>148</v>
      </c>
      <c r="C15" s="74" t="s">
        <v>148</v>
      </c>
      <c r="D15" s="74" t="s">
        <v>148</v>
      </c>
      <c r="E15" s="74">
        <v>1722</v>
      </c>
    </row>
    <row r="16" spans="1:5" s="37" customFormat="1" ht="12" customHeight="1">
      <c r="A16" s="157" t="s">
        <v>35</v>
      </c>
      <c r="B16" s="74">
        <v>10.5</v>
      </c>
      <c r="C16" s="74">
        <v>0.6</v>
      </c>
      <c r="D16" s="74">
        <v>9.9</v>
      </c>
      <c r="E16" s="74">
        <v>138</v>
      </c>
    </row>
    <row r="17" spans="1:5" s="37" customFormat="1" ht="12" customHeight="1">
      <c r="A17" s="157" t="s">
        <v>39</v>
      </c>
      <c r="B17" s="74">
        <v>0.5</v>
      </c>
      <c r="C17" s="74" t="s">
        <v>148</v>
      </c>
      <c r="D17" s="74">
        <v>0.5</v>
      </c>
      <c r="E17" s="74">
        <v>57</v>
      </c>
    </row>
    <row r="18" spans="1:5" s="37" customFormat="1" ht="12" customHeight="1">
      <c r="A18" s="157" t="s">
        <v>40</v>
      </c>
      <c r="B18" s="74">
        <v>10</v>
      </c>
      <c r="C18" s="74">
        <v>0.6</v>
      </c>
      <c r="D18" s="74">
        <v>9.5</v>
      </c>
      <c r="E18" s="74">
        <v>81</v>
      </c>
    </row>
    <row r="19" spans="1:5" s="37" customFormat="1" ht="12" customHeight="1">
      <c r="A19" s="157" t="s">
        <v>88</v>
      </c>
      <c r="B19" s="74" t="s">
        <v>148</v>
      </c>
      <c r="C19" s="74" t="s">
        <v>148</v>
      </c>
      <c r="D19" s="74" t="s">
        <v>148</v>
      </c>
      <c r="E19" s="74">
        <v>18</v>
      </c>
    </row>
    <row r="20" spans="1:5" s="37" customFormat="1" ht="12" customHeight="1">
      <c r="A20" s="157" t="s">
        <v>36</v>
      </c>
      <c r="B20" s="74" t="s">
        <v>148</v>
      </c>
      <c r="C20" s="74" t="s">
        <v>148</v>
      </c>
      <c r="D20" s="74" t="s">
        <v>148</v>
      </c>
      <c r="E20" s="74" t="s">
        <v>148</v>
      </c>
    </row>
    <row r="21" spans="1:5" s="37" customFormat="1" ht="12" customHeight="1">
      <c r="A21" s="157" t="s">
        <v>37</v>
      </c>
      <c r="B21" s="74" t="s">
        <v>148</v>
      </c>
      <c r="C21" s="74" t="s">
        <v>148</v>
      </c>
      <c r="D21" s="74" t="s">
        <v>148</v>
      </c>
      <c r="E21" s="74">
        <v>18</v>
      </c>
    </row>
    <row r="22" ht="12" customHeight="1">
      <c r="E22" s="74"/>
    </row>
    <row r="23" spans="1:5" s="37" customFormat="1" ht="12" customHeight="1">
      <c r="A23" s="33" t="s">
        <v>163</v>
      </c>
      <c r="B23" s="83"/>
      <c r="C23" s="83"/>
      <c r="D23" s="83"/>
      <c r="E23" s="83"/>
    </row>
    <row r="24" spans="1:5" s="37" customFormat="1" ht="12" customHeight="1">
      <c r="A24" s="157" t="s">
        <v>89</v>
      </c>
      <c r="B24" s="74">
        <v>2.8</v>
      </c>
      <c r="C24" s="74">
        <v>1.6</v>
      </c>
      <c r="D24" s="74">
        <v>1.2</v>
      </c>
      <c r="E24" s="74">
        <v>2408</v>
      </c>
    </row>
    <row r="25" spans="1:5" s="37" customFormat="1" ht="12" customHeight="1">
      <c r="A25" s="157" t="s">
        <v>87</v>
      </c>
      <c r="B25" s="74">
        <v>2.8</v>
      </c>
      <c r="C25" s="74">
        <v>1.6</v>
      </c>
      <c r="D25" s="74">
        <v>1.2</v>
      </c>
      <c r="E25" s="74">
        <v>2245</v>
      </c>
    </row>
    <row r="26" spans="1:5" s="37" customFormat="1" ht="12" customHeight="1">
      <c r="A26" s="157" t="s">
        <v>34</v>
      </c>
      <c r="B26" s="74" t="s">
        <v>145</v>
      </c>
      <c r="C26" s="74" t="s">
        <v>145</v>
      </c>
      <c r="D26" s="74" t="s">
        <v>145</v>
      </c>
      <c r="E26" s="74">
        <v>1993</v>
      </c>
    </row>
    <row r="27" spans="1:5" s="37" customFormat="1" ht="12" customHeight="1">
      <c r="A27" s="157" t="s">
        <v>39</v>
      </c>
      <c r="B27" s="74" t="s">
        <v>145</v>
      </c>
      <c r="C27" s="74" t="s">
        <v>145</v>
      </c>
      <c r="D27" s="74" t="s">
        <v>145</v>
      </c>
      <c r="E27" s="74" t="s">
        <v>145</v>
      </c>
    </row>
    <row r="28" spans="1:5" s="37" customFormat="1" ht="12" customHeight="1">
      <c r="A28" s="157" t="s">
        <v>40</v>
      </c>
      <c r="B28" s="74" t="s">
        <v>145</v>
      </c>
      <c r="C28" s="74" t="s">
        <v>145</v>
      </c>
      <c r="D28" s="74" t="s">
        <v>145</v>
      </c>
      <c r="E28" s="74">
        <v>1993</v>
      </c>
    </row>
    <row r="29" spans="1:5" s="37" customFormat="1" ht="12" customHeight="1">
      <c r="A29" s="157" t="s">
        <v>35</v>
      </c>
      <c r="B29" s="74">
        <v>2.8</v>
      </c>
      <c r="C29" s="74">
        <v>1.6</v>
      </c>
      <c r="D29" s="74">
        <v>1.2</v>
      </c>
      <c r="E29" s="74">
        <v>252</v>
      </c>
    </row>
    <row r="30" spans="1:5" s="37" customFormat="1" ht="12" customHeight="1">
      <c r="A30" s="157" t="s">
        <v>39</v>
      </c>
      <c r="B30" s="74">
        <v>0.6</v>
      </c>
      <c r="C30" s="74">
        <v>0.4</v>
      </c>
      <c r="D30" s="74">
        <v>0.2</v>
      </c>
      <c r="E30" s="74">
        <v>157</v>
      </c>
    </row>
    <row r="31" spans="1:5" s="37" customFormat="1" ht="12" customHeight="1">
      <c r="A31" s="157" t="s">
        <v>40</v>
      </c>
      <c r="B31" s="74">
        <v>2.2</v>
      </c>
      <c r="C31" s="74">
        <v>1.2</v>
      </c>
      <c r="D31" s="74">
        <v>1</v>
      </c>
      <c r="E31" s="74">
        <v>95</v>
      </c>
    </row>
    <row r="32" spans="1:5" s="37" customFormat="1" ht="12" customHeight="1">
      <c r="A32" s="157" t="s">
        <v>88</v>
      </c>
      <c r="B32" s="74" t="s">
        <v>145</v>
      </c>
      <c r="C32" s="74" t="s">
        <v>145</v>
      </c>
      <c r="D32" s="74" t="s">
        <v>145</v>
      </c>
      <c r="E32" s="74">
        <v>163</v>
      </c>
    </row>
    <row r="33" spans="1:5" s="37" customFormat="1" ht="12" customHeight="1">
      <c r="A33" s="157" t="s">
        <v>36</v>
      </c>
      <c r="B33" s="74" t="s">
        <v>145</v>
      </c>
      <c r="C33" s="74" t="s">
        <v>145</v>
      </c>
      <c r="D33" s="74" t="s">
        <v>145</v>
      </c>
      <c r="E33" s="74">
        <v>119</v>
      </c>
    </row>
    <row r="34" spans="1:5" s="37" customFormat="1" ht="12" customHeight="1">
      <c r="A34" s="157" t="s">
        <v>37</v>
      </c>
      <c r="B34" s="74" t="s">
        <v>145</v>
      </c>
      <c r="C34" s="74" t="s">
        <v>145</v>
      </c>
      <c r="D34" s="74" t="s">
        <v>145</v>
      </c>
      <c r="E34" s="74">
        <v>44</v>
      </c>
    </row>
    <row r="35" spans="1:5" s="37" customFormat="1" ht="6" customHeight="1">
      <c r="A35" s="39"/>
      <c r="B35" s="83"/>
      <c r="C35" s="83"/>
      <c r="D35" s="83"/>
      <c r="E35" s="35"/>
    </row>
    <row r="37" ht="4.5" customHeight="1">
      <c r="A37" s="158"/>
    </row>
    <row r="38" ht="13.5" customHeight="1">
      <c r="A38" s="47" t="s">
        <v>138</v>
      </c>
    </row>
    <row r="39" ht="13.5" customHeight="1">
      <c r="A39" s="34" t="s">
        <v>314</v>
      </c>
    </row>
    <row r="63" ht="12" customHeight="1">
      <c r="A63" s="159"/>
    </row>
  </sheetData>
  <sheetProtection/>
  <mergeCells count="2">
    <mergeCell ref="C5:D5"/>
    <mergeCell ref="B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80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8.50390625" style="243" customWidth="1"/>
    <col min="2" max="2" width="12.375" style="240" customWidth="1"/>
    <col min="3" max="5" width="13.625" style="240" customWidth="1"/>
    <col min="6" max="9" width="9.00390625" style="239" customWidth="1"/>
    <col min="10" max="12" width="9.00390625" style="240" customWidth="1"/>
    <col min="13" max="13" width="9.00390625" style="242" customWidth="1"/>
    <col min="14" max="16384" width="9.00390625" style="240" customWidth="1"/>
  </cols>
  <sheetData>
    <row r="1" spans="1:5" ht="14.25" customHeight="1">
      <c r="A1" s="235" t="s">
        <v>248</v>
      </c>
      <c r="B1" s="233"/>
      <c r="C1" s="233"/>
      <c r="D1" s="233"/>
      <c r="E1" s="233"/>
    </row>
    <row r="2" spans="1:5" ht="12" customHeight="1">
      <c r="A2" s="235"/>
      <c r="B2" s="233"/>
      <c r="C2" s="233"/>
      <c r="D2" s="233"/>
      <c r="E2" s="233"/>
    </row>
    <row r="3" spans="1:13" s="233" customFormat="1" ht="12" customHeight="1">
      <c r="A3" s="249"/>
      <c r="B3" s="438" t="s">
        <v>55</v>
      </c>
      <c r="C3" s="438"/>
      <c r="D3" s="438"/>
      <c r="E3" s="438"/>
      <c r="F3" s="250"/>
      <c r="G3" s="250"/>
      <c r="H3" s="250"/>
      <c r="I3" s="250"/>
      <c r="M3" s="234"/>
    </row>
    <row r="4" spans="1:13" s="233" customFormat="1" ht="15" customHeight="1">
      <c r="A4" s="235"/>
      <c r="C4" s="437" t="s">
        <v>0</v>
      </c>
      <c r="D4" s="437"/>
      <c r="E4" s="233" t="s">
        <v>137</v>
      </c>
      <c r="F4" s="250"/>
      <c r="G4" s="250"/>
      <c r="H4" s="250"/>
      <c r="I4" s="250"/>
      <c r="M4" s="234"/>
    </row>
    <row r="5" spans="1:13" s="233" customFormat="1" ht="12" customHeight="1">
      <c r="A5" s="235"/>
      <c r="E5" s="233" t="s">
        <v>28</v>
      </c>
      <c r="F5" s="250"/>
      <c r="G5" s="250"/>
      <c r="H5" s="250"/>
      <c r="I5" s="250"/>
      <c r="M5" s="234"/>
    </row>
    <row r="6" spans="1:13" s="233" customFormat="1" ht="12" customHeight="1">
      <c r="A6" s="252"/>
      <c r="B6" s="251" t="s">
        <v>21</v>
      </c>
      <c r="C6" s="251" t="s">
        <v>26</v>
      </c>
      <c r="D6" s="251" t="s">
        <v>27</v>
      </c>
      <c r="E6" s="251" t="s">
        <v>29</v>
      </c>
      <c r="F6" s="250"/>
      <c r="G6" s="250"/>
      <c r="H6" s="250"/>
      <c r="I6" s="250"/>
      <c r="M6" s="234"/>
    </row>
    <row r="7" spans="1:13" s="233" customFormat="1" ht="6.75" customHeight="1">
      <c r="A7" s="235"/>
      <c r="F7" s="250"/>
      <c r="G7" s="250"/>
      <c r="H7" s="250"/>
      <c r="I7" s="250"/>
      <c r="M7" s="234"/>
    </row>
    <row r="8" spans="1:4" ht="12" customHeight="1">
      <c r="A8" s="253" t="s">
        <v>50</v>
      </c>
      <c r="D8" s="239"/>
    </row>
    <row r="9" spans="1:13" ht="12" customHeight="1">
      <c r="A9" s="254" t="s">
        <v>89</v>
      </c>
      <c r="B9" s="410">
        <v>12022.6</v>
      </c>
      <c r="C9" s="410">
        <v>4789.9</v>
      </c>
      <c r="D9" s="410">
        <v>7232.7</v>
      </c>
      <c r="E9" s="410">
        <v>49264</v>
      </c>
      <c r="F9" s="409"/>
      <c r="G9" s="317"/>
      <c r="H9" s="317"/>
      <c r="I9" s="317"/>
      <c r="J9" s="317"/>
      <c r="K9" s="239"/>
      <c r="M9" s="240"/>
    </row>
    <row r="10" spans="1:13" ht="12" customHeight="1">
      <c r="A10" s="238" t="s">
        <v>87</v>
      </c>
      <c r="B10" s="410">
        <v>11329.4</v>
      </c>
      <c r="C10" s="410">
        <v>4443.3</v>
      </c>
      <c r="D10" s="410">
        <v>6886.1</v>
      </c>
      <c r="E10" s="410">
        <v>41156</v>
      </c>
      <c r="F10" s="409"/>
      <c r="G10" s="317"/>
      <c r="H10" s="409"/>
      <c r="I10" s="409"/>
      <c r="J10" s="409"/>
      <c r="K10" s="409"/>
      <c r="M10" s="240"/>
    </row>
    <row r="11" spans="1:13" ht="12" customHeight="1">
      <c r="A11" s="238" t="s">
        <v>34</v>
      </c>
      <c r="B11" s="410">
        <v>11078.1</v>
      </c>
      <c r="C11" s="410">
        <v>4228.2</v>
      </c>
      <c r="D11" s="410">
        <v>6849.8</v>
      </c>
      <c r="E11" s="410">
        <v>37081</v>
      </c>
      <c r="F11" s="409"/>
      <c r="G11" s="409"/>
      <c r="H11" s="409"/>
      <c r="I11" s="409"/>
      <c r="J11" s="216"/>
      <c r="M11" s="240"/>
    </row>
    <row r="12" spans="1:13" ht="12" customHeight="1">
      <c r="A12" s="238" t="s">
        <v>39</v>
      </c>
      <c r="B12" s="410">
        <v>487.4</v>
      </c>
      <c r="C12" s="410">
        <v>234.6</v>
      </c>
      <c r="D12" s="410">
        <v>252.7</v>
      </c>
      <c r="E12" s="410">
        <v>5488</v>
      </c>
      <c r="F12" s="409"/>
      <c r="G12" s="409"/>
      <c r="H12" s="409"/>
      <c r="I12" s="409"/>
      <c r="J12" s="216"/>
      <c r="M12" s="240"/>
    </row>
    <row r="13" spans="1:13" ht="12" customHeight="1">
      <c r="A13" s="238" t="s">
        <v>40</v>
      </c>
      <c r="B13" s="410">
        <v>10590.7</v>
      </c>
      <c r="C13" s="410">
        <v>3993.6</v>
      </c>
      <c r="D13" s="410">
        <v>6597.1</v>
      </c>
      <c r="E13" s="410">
        <v>31593</v>
      </c>
      <c r="F13" s="409"/>
      <c r="G13" s="409"/>
      <c r="H13" s="409"/>
      <c r="I13" s="409"/>
      <c r="J13" s="216"/>
      <c r="M13" s="240"/>
    </row>
    <row r="14" spans="1:13" ht="12" customHeight="1">
      <c r="A14" s="238" t="s">
        <v>35</v>
      </c>
      <c r="B14" s="410">
        <v>251.3</v>
      </c>
      <c r="C14" s="410">
        <v>215.1</v>
      </c>
      <c r="D14" s="410">
        <v>36.3</v>
      </c>
      <c r="E14" s="410">
        <v>4075</v>
      </c>
      <c r="F14" s="409"/>
      <c r="G14" s="409"/>
      <c r="H14" s="409"/>
      <c r="I14" s="409"/>
      <c r="J14" s="216"/>
      <c r="M14" s="240"/>
    </row>
    <row r="15" spans="1:13" ht="12" customHeight="1">
      <c r="A15" s="238" t="s">
        <v>39</v>
      </c>
      <c r="B15" s="410">
        <v>5.8</v>
      </c>
      <c r="C15" s="410">
        <v>4.7</v>
      </c>
      <c r="D15" s="410">
        <v>1</v>
      </c>
      <c r="E15" s="410">
        <v>1202</v>
      </c>
      <c r="F15" s="409"/>
      <c r="G15" s="409"/>
      <c r="H15" s="409"/>
      <c r="I15" s="409"/>
      <c r="J15" s="216"/>
      <c r="M15" s="240"/>
    </row>
    <row r="16" spans="1:13" ht="12" customHeight="1">
      <c r="A16" s="238" t="s">
        <v>40</v>
      </c>
      <c r="B16" s="410">
        <v>245.6</v>
      </c>
      <c r="C16" s="410">
        <v>210.3</v>
      </c>
      <c r="D16" s="410">
        <v>35.3</v>
      </c>
      <c r="E16" s="410">
        <v>2873</v>
      </c>
      <c r="F16" s="409"/>
      <c r="G16" s="409"/>
      <c r="H16" s="409"/>
      <c r="I16" s="409"/>
      <c r="J16" s="216"/>
      <c r="M16" s="240"/>
    </row>
    <row r="17" spans="1:13" ht="12" customHeight="1">
      <c r="A17" s="238" t="s">
        <v>88</v>
      </c>
      <c r="B17" s="410">
        <v>693.2</v>
      </c>
      <c r="C17" s="410">
        <v>346.6</v>
      </c>
      <c r="D17" s="410">
        <v>346.6</v>
      </c>
      <c r="E17" s="410">
        <v>8108</v>
      </c>
      <c r="F17" s="409"/>
      <c r="G17" s="409"/>
      <c r="H17" s="409"/>
      <c r="I17" s="409"/>
      <c r="J17" s="216"/>
      <c r="M17" s="240"/>
    </row>
    <row r="18" spans="1:13" ht="12" customHeight="1">
      <c r="A18" s="238" t="s">
        <v>36</v>
      </c>
      <c r="B18" s="410">
        <v>654.4</v>
      </c>
      <c r="C18" s="410">
        <v>307.8</v>
      </c>
      <c r="D18" s="410">
        <v>346.6</v>
      </c>
      <c r="E18" s="410">
        <v>7374</v>
      </c>
      <c r="F18" s="409"/>
      <c r="G18" s="409"/>
      <c r="H18" s="409"/>
      <c r="I18" s="409"/>
      <c r="J18" s="216"/>
      <c r="M18" s="240"/>
    </row>
    <row r="19" spans="1:13" ht="12" customHeight="1">
      <c r="A19" s="238" t="s">
        <v>37</v>
      </c>
      <c r="B19" s="410">
        <v>38.8</v>
      </c>
      <c r="C19" s="410">
        <v>38.8</v>
      </c>
      <c r="D19" s="410" t="s">
        <v>145</v>
      </c>
      <c r="E19" s="410">
        <v>734</v>
      </c>
      <c r="F19" s="409"/>
      <c r="G19" s="409"/>
      <c r="H19" s="409"/>
      <c r="I19" s="409"/>
      <c r="J19" s="216"/>
      <c r="M19" s="240"/>
    </row>
    <row r="20" spans="1:10" ht="5.25" customHeight="1">
      <c r="A20" s="238"/>
      <c r="B20" s="227"/>
      <c r="C20" s="227"/>
      <c r="D20" s="227"/>
      <c r="G20" s="317"/>
      <c r="H20"/>
      <c r="I20"/>
      <c r="J20"/>
    </row>
    <row r="21" spans="1:4" ht="12" customHeight="1">
      <c r="A21" s="253" t="s">
        <v>53</v>
      </c>
      <c r="B21" s="227"/>
      <c r="C21" s="227"/>
      <c r="D21" s="227"/>
    </row>
    <row r="22" spans="1:4" ht="12" customHeight="1">
      <c r="A22" s="232" t="s">
        <v>41</v>
      </c>
      <c r="B22" s="227"/>
      <c r="C22" s="227"/>
      <c r="D22" s="227"/>
    </row>
    <row r="23" spans="1:4" ht="12" customHeight="1">
      <c r="A23" s="232" t="s">
        <v>80</v>
      </c>
      <c r="B23" s="227"/>
      <c r="C23" s="227"/>
      <c r="D23" s="227"/>
    </row>
    <row r="24" spans="1:8" ht="12" customHeight="1">
      <c r="A24" s="238" t="s">
        <v>89</v>
      </c>
      <c r="B24" s="410">
        <v>8517.9</v>
      </c>
      <c r="C24" s="410">
        <v>3334</v>
      </c>
      <c r="D24" s="410">
        <v>5184</v>
      </c>
      <c r="E24" s="410">
        <v>27311</v>
      </c>
      <c r="F24" s="406"/>
      <c r="G24" s="255"/>
      <c r="H24" s="255"/>
    </row>
    <row r="25" spans="1:8" ht="12" customHeight="1">
      <c r="A25" s="238" t="s">
        <v>87</v>
      </c>
      <c r="B25" s="410">
        <v>8406</v>
      </c>
      <c r="C25" s="410">
        <v>3222.5</v>
      </c>
      <c r="D25" s="410">
        <v>5183.5</v>
      </c>
      <c r="E25" s="410">
        <v>23771</v>
      </c>
      <c r="F25" s="406"/>
      <c r="G25" s="255"/>
      <c r="H25" s="255"/>
    </row>
    <row r="26" spans="1:8" ht="12" customHeight="1">
      <c r="A26" s="238" t="s">
        <v>34</v>
      </c>
      <c r="B26" s="410">
        <v>8185.3</v>
      </c>
      <c r="C26" s="410">
        <v>3027.1</v>
      </c>
      <c r="D26" s="410">
        <v>5158.2</v>
      </c>
      <c r="E26" s="410">
        <v>22838</v>
      </c>
      <c r="F26" s="406"/>
      <c r="G26" s="255"/>
      <c r="H26" s="255"/>
    </row>
    <row r="27" spans="1:8" ht="12" customHeight="1">
      <c r="A27" s="238" t="s">
        <v>39</v>
      </c>
      <c r="B27" s="410">
        <v>487.4</v>
      </c>
      <c r="C27" s="410">
        <v>234.6</v>
      </c>
      <c r="D27" s="410">
        <v>252.7</v>
      </c>
      <c r="E27" s="410">
        <v>5108</v>
      </c>
      <c r="F27" s="406"/>
      <c r="G27" s="255"/>
      <c r="H27" s="255"/>
    </row>
    <row r="28" spans="1:8" ht="12" customHeight="1">
      <c r="A28" s="238" t="s">
        <v>40</v>
      </c>
      <c r="B28" s="410">
        <v>7697.9</v>
      </c>
      <c r="C28" s="410">
        <v>2792.4</v>
      </c>
      <c r="D28" s="410">
        <v>4905.5</v>
      </c>
      <c r="E28" s="410">
        <v>17730</v>
      </c>
      <c r="F28" s="406"/>
      <c r="G28" s="255"/>
      <c r="H28" s="255"/>
    </row>
    <row r="29" spans="1:8" ht="12" customHeight="1">
      <c r="A29" s="238" t="s">
        <v>35</v>
      </c>
      <c r="B29" s="410">
        <v>220.7</v>
      </c>
      <c r="C29" s="410">
        <v>195.5</v>
      </c>
      <c r="D29" s="410">
        <v>25.3</v>
      </c>
      <c r="E29" s="410">
        <v>933</v>
      </c>
      <c r="F29" s="406"/>
      <c r="G29" s="255"/>
      <c r="H29" s="255"/>
    </row>
    <row r="30" spans="1:8" ht="12" customHeight="1">
      <c r="A30" s="238" t="s">
        <v>39</v>
      </c>
      <c r="B30" s="410">
        <v>5.4</v>
      </c>
      <c r="C30" s="410">
        <v>4.3</v>
      </c>
      <c r="D30" s="410">
        <v>1</v>
      </c>
      <c r="E30" s="410">
        <v>405</v>
      </c>
      <c r="F30" s="406"/>
      <c r="G30" s="255"/>
      <c r="H30" s="255"/>
    </row>
    <row r="31" spans="1:8" ht="12" customHeight="1">
      <c r="A31" s="238" t="s">
        <v>40</v>
      </c>
      <c r="B31" s="410">
        <v>215.4</v>
      </c>
      <c r="C31" s="410">
        <v>191.1</v>
      </c>
      <c r="D31" s="410">
        <v>24.3</v>
      </c>
      <c r="E31" s="410">
        <v>528</v>
      </c>
      <c r="F31" s="406"/>
      <c r="G31" s="255"/>
      <c r="H31" s="255"/>
    </row>
    <row r="32" spans="1:8" ht="12" customHeight="1">
      <c r="A32" s="238" t="s">
        <v>88</v>
      </c>
      <c r="B32" s="410">
        <v>111.9</v>
      </c>
      <c r="C32" s="410">
        <v>111.5</v>
      </c>
      <c r="D32" s="410">
        <v>0.5</v>
      </c>
      <c r="E32" s="410">
        <v>3540</v>
      </c>
      <c r="F32" s="406"/>
      <c r="G32" s="255"/>
      <c r="H32" s="255"/>
    </row>
    <row r="33" spans="1:8" ht="12" customHeight="1">
      <c r="A33" s="238" t="s">
        <v>36</v>
      </c>
      <c r="B33" s="410">
        <v>111.9</v>
      </c>
      <c r="C33" s="410">
        <v>111.5</v>
      </c>
      <c r="D33" s="410">
        <v>0.5</v>
      </c>
      <c r="E33" s="410">
        <v>3433</v>
      </c>
      <c r="F33" s="406"/>
      <c r="G33" s="255"/>
      <c r="H33" s="255"/>
    </row>
    <row r="34" spans="1:8" ht="12" customHeight="1">
      <c r="A34" s="238" t="s">
        <v>37</v>
      </c>
      <c r="B34" s="410" t="s">
        <v>145</v>
      </c>
      <c r="C34" s="410" t="s">
        <v>145</v>
      </c>
      <c r="D34" s="410" t="s">
        <v>145</v>
      </c>
      <c r="E34" s="410">
        <v>107</v>
      </c>
      <c r="F34" s="406"/>
      <c r="G34" s="255"/>
      <c r="H34" s="255"/>
    </row>
    <row r="35" spans="2:8" ht="4.5" customHeight="1">
      <c r="B35" s="227"/>
      <c r="C35" s="227"/>
      <c r="D35" s="227"/>
      <c r="F35" s="255"/>
      <c r="G35" s="255"/>
      <c r="H35" s="255"/>
    </row>
    <row r="36" spans="1:4" ht="12" customHeight="1">
      <c r="A36" s="232" t="s">
        <v>90</v>
      </c>
      <c r="B36" s="227"/>
      <c r="C36" s="227"/>
      <c r="D36" s="227"/>
    </row>
    <row r="37" spans="1:4" ht="12" customHeight="1">
      <c r="A37" s="232" t="s">
        <v>240</v>
      </c>
      <c r="B37" s="227"/>
      <c r="C37" s="248"/>
      <c r="D37" s="248"/>
    </row>
    <row r="38" spans="1:5" ht="12" customHeight="1">
      <c r="A38" s="238" t="s">
        <v>89</v>
      </c>
      <c r="B38" s="410">
        <v>1791.9</v>
      </c>
      <c r="C38" s="410">
        <v>848.4</v>
      </c>
      <c r="D38" s="410">
        <v>943.5</v>
      </c>
      <c r="E38" s="410">
        <v>7450</v>
      </c>
    </row>
    <row r="39" spans="1:5" ht="12" customHeight="1">
      <c r="A39" s="238" t="s">
        <v>87</v>
      </c>
      <c r="B39" s="410">
        <v>1550.3</v>
      </c>
      <c r="C39" s="410">
        <v>708</v>
      </c>
      <c r="D39" s="410">
        <v>842.4</v>
      </c>
      <c r="E39" s="410">
        <v>6190</v>
      </c>
    </row>
    <row r="40" spans="1:5" ht="12" customHeight="1">
      <c r="A40" s="238" t="s">
        <v>34</v>
      </c>
      <c r="B40" s="410">
        <v>1526.3</v>
      </c>
      <c r="C40" s="410">
        <v>689.4</v>
      </c>
      <c r="D40" s="410">
        <v>837</v>
      </c>
      <c r="E40" s="410">
        <v>5276</v>
      </c>
    </row>
    <row r="41" spans="1:5" ht="12" customHeight="1">
      <c r="A41" s="238" t="s">
        <v>39</v>
      </c>
      <c r="B41" s="410" t="s">
        <v>145</v>
      </c>
      <c r="C41" s="410" t="s">
        <v>145</v>
      </c>
      <c r="D41" s="410" t="s">
        <v>145</v>
      </c>
      <c r="E41" s="410">
        <v>196</v>
      </c>
    </row>
    <row r="42" spans="1:5" ht="12" customHeight="1">
      <c r="A42" s="238" t="s">
        <v>40</v>
      </c>
      <c r="B42" s="410">
        <v>1526.3</v>
      </c>
      <c r="C42" s="410">
        <v>689.4</v>
      </c>
      <c r="D42" s="410">
        <v>837</v>
      </c>
      <c r="E42" s="410">
        <v>5080</v>
      </c>
    </row>
    <row r="43" spans="1:5" ht="12" customHeight="1">
      <c r="A43" s="238" t="s">
        <v>35</v>
      </c>
      <c r="B43" s="410">
        <v>24</v>
      </c>
      <c r="C43" s="410">
        <v>18.6</v>
      </c>
      <c r="D43" s="410">
        <v>5.4</v>
      </c>
      <c r="E43" s="410">
        <v>914</v>
      </c>
    </row>
    <row r="44" spans="1:5" ht="12" customHeight="1">
      <c r="A44" s="238" t="s">
        <v>39</v>
      </c>
      <c r="B44" s="410" t="s">
        <v>145</v>
      </c>
      <c r="C44" s="410" t="s">
        <v>145</v>
      </c>
      <c r="D44" s="410" t="s">
        <v>145</v>
      </c>
      <c r="E44" s="410">
        <v>235</v>
      </c>
    </row>
    <row r="45" spans="1:5" ht="12" customHeight="1">
      <c r="A45" s="238" t="s">
        <v>40</v>
      </c>
      <c r="B45" s="410">
        <v>24</v>
      </c>
      <c r="C45" s="410">
        <v>18.6</v>
      </c>
      <c r="D45" s="410">
        <v>5.4</v>
      </c>
      <c r="E45" s="410">
        <v>679</v>
      </c>
    </row>
    <row r="46" spans="1:5" ht="12" customHeight="1">
      <c r="A46" s="238" t="s">
        <v>88</v>
      </c>
      <c r="B46" s="410">
        <v>241.5</v>
      </c>
      <c r="C46" s="410">
        <v>140.4</v>
      </c>
      <c r="D46" s="410">
        <v>101.1</v>
      </c>
      <c r="E46" s="410">
        <v>1260</v>
      </c>
    </row>
    <row r="47" spans="1:5" ht="12" customHeight="1">
      <c r="A47" s="238" t="s">
        <v>36</v>
      </c>
      <c r="B47" s="410">
        <v>202.8</v>
      </c>
      <c r="C47" s="410">
        <v>101.6</v>
      </c>
      <c r="D47" s="410">
        <v>101.1</v>
      </c>
      <c r="E47" s="410">
        <v>1188</v>
      </c>
    </row>
    <row r="48" spans="1:5" ht="13.5" customHeight="1">
      <c r="A48" s="238" t="s">
        <v>37</v>
      </c>
      <c r="B48" s="410">
        <v>38.8</v>
      </c>
      <c r="C48" s="410">
        <v>38.8</v>
      </c>
      <c r="D48" s="410" t="s">
        <v>194</v>
      </c>
      <c r="E48" s="410">
        <v>72</v>
      </c>
    </row>
    <row r="49" ht="6.75" customHeight="1"/>
    <row r="50" spans="1:4" ht="12.75" customHeight="1">
      <c r="A50" s="235" t="s">
        <v>44</v>
      </c>
      <c r="B50" s="227"/>
      <c r="C50" s="227"/>
      <c r="D50" s="227"/>
    </row>
    <row r="51" spans="1:4" ht="15" customHeight="1">
      <c r="A51" s="235" t="s">
        <v>162</v>
      </c>
      <c r="B51" s="227"/>
      <c r="C51" s="248"/>
      <c r="D51" s="248"/>
    </row>
    <row r="52" spans="1:5" ht="12" customHeight="1">
      <c r="A52" s="238" t="s">
        <v>89</v>
      </c>
      <c r="B52" s="410">
        <v>1711.3</v>
      </c>
      <c r="C52" s="410">
        <v>606.9</v>
      </c>
      <c r="D52" s="410">
        <v>1104.4</v>
      </c>
      <c r="E52" s="410">
        <v>3599</v>
      </c>
    </row>
    <row r="53" spans="1:5" ht="12" customHeight="1">
      <c r="A53" s="238" t="s">
        <v>87</v>
      </c>
      <c r="B53" s="410">
        <v>1371.6</v>
      </c>
      <c r="C53" s="410">
        <v>512.2</v>
      </c>
      <c r="D53" s="410">
        <v>859.4</v>
      </c>
      <c r="E53" s="410">
        <v>2428</v>
      </c>
    </row>
    <row r="54" spans="1:5" ht="12" customHeight="1">
      <c r="A54" s="238" t="s">
        <v>34</v>
      </c>
      <c r="B54" s="410">
        <v>1366.5</v>
      </c>
      <c r="C54" s="410">
        <v>511.8</v>
      </c>
      <c r="D54" s="410">
        <v>854.6</v>
      </c>
      <c r="E54" s="410">
        <v>2030</v>
      </c>
    </row>
    <row r="55" spans="1:5" ht="12" customHeight="1">
      <c r="A55" s="238" t="s">
        <v>39</v>
      </c>
      <c r="B55" s="410" t="s">
        <v>145</v>
      </c>
      <c r="C55" s="410" t="s">
        <v>145</v>
      </c>
      <c r="D55" s="410" t="s">
        <v>145</v>
      </c>
      <c r="E55" s="410" t="s">
        <v>145</v>
      </c>
    </row>
    <row r="56" spans="1:5" ht="12" customHeight="1">
      <c r="A56" s="238" t="s">
        <v>40</v>
      </c>
      <c r="B56" s="410">
        <v>1366.5</v>
      </c>
      <c r="C56" s="410">
        <v>511.8</v>
      </c>
      <c r="D56" s="410">
        <v>854.6</v>
      </c>
      <c r="E56" s="410">
        <v>2030</v>
      </c>
    </row>
    <row r="57" spans="1:5" ht="12" customHeight="1">
      <c r="A57" s="238" t="s">
        <v>35</v>
      </c>
      <c r="B57" s="410">
        <v>5.1</v>
      </c>
      <c r="C57" s="410">
        <v>0.4</v>
      </c>
      <c r="D57" s="410">
        <v>4.7</v>
      </c>
      <c r="E57" s="410">
        <v>398</v>
      </c>
    </row>
    <row r="58" spans="1:5" ht="12" customHeight="1">
      <c r="A58" s="238" t="s">
        <v>39</v>
      </c>
      <c r="B58" s="410" t="s">
        <v>145</v>
      </c>
      <c r="C58" s="410" t="s">
        <v>145</v>
      </c>
      <c r="D58" s="410" t="s">
        <v>145</v>
      </c>
      <c r="E58" s="410">
        <v>137</v>
      </c>
    </row>
    <row r="59" spans="1:5" ht="12" customHeight="1">
      <c r="A59" s="238" t="s">
        <v>40</v>
      </c>
      <c r="B59" s="410">
        <v>5.1</v>
      </c>
      <c r="C59" s="410">
        <v>0.4</v>
      </c>
      <c r="D59" s="410">
        <v>4.7</v>
      </c>
      <c r="E59" s="410">
        <v>261</v>
      </c>
    </row>
    <row r="60" spans="1:5" ht="12" customHeight="1">
      <c r="A60" s="238" t="s">
        <v>88</v>
      </c>
      <c r="B60" s="410">
        <v>339.7</v>
      </c>
      <c r="C60" s="410">
        <v>94.7</v>
      </c>
      <c r="D60" s="410">
        <v>245</v>
      </c>
      <c r="E60" s="410">
        <v>1171</v>
      </c>
    </row>
    <row r="61" spans="1:5" ht="12" customHeight="1">
      <c r="A61" s="238" t="s">
        <v>36</v>
      </c>
      <c r="B61" s="410">
        <v>339.7</v>
      </c>
      <c r="C61" s="410">
        <v>94.7</v>
      </c>
      <c r="D61" s="410">
        <v>245</v>
      </c>
      <c r="E61" s="410">
        <v>1076</v>
      </c>
    </row>
    <row r="62" spans="1:5" ht="12" customHeight="1">
      <c r="A62" s="238" t="s">
        <v>37</v>
      </c>
      <c r="B62" s="410" t="s">
        <v>145</v>
      </c>
      <c r="C62" s="410" t="s">
        <v>145</v>
      </c>
      <c r="D62" s="410" t="s">
        <v>145</v>
      </c>
      <c r="E62" s="410">
        <v>95</v>
      </c>
    </row>
    <row r="63" spans="2:5" ht="12" customHeight="1">
      <c r="B63" s="345"/>
      <c r="C63" s="358"/>
      <c r="D63" s="358"/>
      <c r="E63" s="358"/>
    </row>
    <row r="64" ht="5.25" customHeight="1">
      <c r="A64" s="256"/>
    </row>
    <row r="65" ht="15.75" customHeight="1">
      <c r="A65" s="257" t="s">
        <v>139</v>
      </c>
    </row>
    <row r="66" ht="12" customHeight="1">
      <c r="A66" s="34" t="s">
        <v>314</v>
      </c>
    </row>
    <row r="68" ht="12" customHeight="1">
      <c r="A68" s="240"/>
    </row>
    <row r="69" ht="12" customHeight="1">
      <c r="A69" s="240"/>
    </row>
    <row r="70" ht="12" customHeight="1">
      <c r="A70" s="240"/>
    </row>
    <row r="71" ht="12" customHeight="1">
      <c r="A71" s="240"/>
    </row>
    <row r="72" ht="12" customHeight="1">
      <c r="A72" s="240"/>
    </row>
    <row r="73" ht="12" customHeight="1">
      <c r="A73" s="240"/>
    </row>
    <row r="74" ht="12" customHeight="1">
      <c r="A74" s="240"/>
    </row>
    <row r="75" ht="12" customHeight="1">
      <c r="A75" s="240"/>
    </row>
    <row r="76" ht="12" customHeight="1">
      <c r="A76" s="240"/>
    </row>
    <row r="77" ht="12" customHeight="1">
      <c r="A77" s="240"/>
    </row>
    <row r="78" ht="12" customHeight="1">
      <c r="A78" s="240"/>
    </row>
    <row r="79" ht="12" customHeight="1">
      <c r="A79" s="240"/>
    </row>
    <row r="80" ht="12" customHeight="1">
      <c r="A80" s="240"/>
    </row>
  </sheetData>
  <sheetProtection/>
  <mergeCells count="2">
    <mergeCell ref="C4:D4"/>
    <mergeCell ref="B3:E3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2"/>
  <headerFooter alignWithMargins="0">
    <oddFooter>&amp;C&amp;"Arial CE,Regular"&amp;10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trans5</dc:creator>
  <cp:keywords/>
  <dc:description/>
  <cp:lastModifiedBy>Valentina Munteanu</cp:lastModifiedBy>
  <cp:lastPrinted>2023-08-23T10:41:29Z</cp:lastPrinted>
  <dcterms:created xsi:type="dcterms:W3CDTF">2002-08-09T08:13:47Z</dcterms:created>
  <dcterms:modified xsi:type="dcterms:W3CDTF">2023-08-23T11:42:19Z</dcterms:modified>
  <cp:category/>
  <cp:version/>
  <cp:contentType/>
  <cp:contentStatus/>
</cp:coreProperties>
</file>