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05" windowHeight="8850" tabRatio="832" firstSheet="10" activeTab="24"/>
  </bookViews>
  <sheets>
    <sheet name="1" sheetId="1" r:id="rId1"/>
    <sheet name="2" sheetId="2" r:id="rId2"/>
    <sheet name="3_1" sheetId="3" r:id="rId3"/>
    <sheet name="3_2" sheetId="4" r:id="rId4"/>
    <sheet name="4_1" sheetId="5" r:id="rId5"/>
    <sheet name="4_2" sheetId="6" r:id="rId6"/>
    <sheet name="5_1" sheetId="7" r:id="rId7"/>
    <sheet name="5_2" sheetId="8" r:id="rId8"/>
    <sheet name="6_1" sheetId="9" r:id="rId9"/>
    <sheet name="6_2" sheetId="10" r:id="rId10"/>
    <sheet name="7-8" sheetId="11" r:id="rId11"/>
    <sheet name="9-10" sheetId="12" r:id="rId12"/>
    <sheet name="11_1" sheetId="13" r:id="rId13"/>
    <sheet name="11_2" sheetId="14" r:id="rId14"/>
    <sheet name="12_1" sheetId="15" r:id="rId15"/>
    <sheet name="12_2" sheetId="16" r:id="rId16"/>
    <sheet name="13_1" sheetId="17" r:id="rId17"/>
    <sheet name="13_2" sheetId="18" r:id="rId18"/>
    <sheet name="14_1" sheetId="19" r:id="rId19"/>
    <sheet name="14_2" sheetId="20" r:id="rId20"/>
    <sheet name="15_1" sheetId="21" r:id="rId21"/>
    <sheet name="15_2" sheetId="22" r:id="rId22"/>
    <sheet name="15_3" sheetId="23" r:id="rId23"/>
    <sheet name="16_1" sheetId="24" r:id="rId24"/>
    <sheet name="16_2" sheetId="25" r:id="rId25"/>
    <sheet name="16_3" sheetId="26" r:id="rId26"/>
    <sheet name="17" sheetId="27" r:id="rId27"/>
    <sheet name="18" sheetId="28" r:id="rId28"/>
    <sheet name="19" sheetId="29" r:id="rId29"/>
    <sheet name="20" sheetId="30" r:id="rId30"/>
  </sheets>
  <definedNames>
    <definedName name="_xlnm._FilterDatabase" localSheetId="21" hidden="1">'15_2'!$C$7:$H$65</definedName>
  </definedNames>
  <calcPr fullCalcOnLoad="1"/>
</workbook>
</file>

<file path=xl/sharedStrings.xml><?xml version="1.0" encoding="utf-8"?>
<sst xmlns="http://schemas.openxmlformats.org/spreadsheetml/2006/main" count="3317" uniqueCount="355">
  <si>
    <t>Din care:</t>
  </si>
  <si>
    <t xml:space="preserve"> </t>
  </si>
  <si>
    <t>-procente-</t>
  </si>
  <si>
    <t xml:space="preserve">     Curse   regulate</t>
  </si>
  <si>
    <t xml:space="preserve">     Curse   neregulate</t>
  </si>
  <si>
    <t>Nr.</t>
  </si>
  <si>
    <t>zboruri</t>
  </si>
  <si>
    <t>pasageri</t>
  </si>
  <si>
    <t>tone</t>
  </si>
  <si>
    <t>Curse   regulate</t>
  </si>
  <si>
    <t>Curse   neregulate</t>
  </si>
  <si>
    <t>Aeroportul de</t>
  </si>
  <si>
    <t>Curse regulate</t>
  </si>
  <si>
    <t>Curse neregulate</t>
  </si>
  <si>
    <t xml:space="preserve">                                       </t>
  </si>
  <si>
    <t>Realizări</t>
  </si>
  <si>
    <t>În</t>
  </si>
  <si>
    <t>procente</t>
  </si>
  <si>
    <t>Pasageri - număr</t>
  </si>
  <si>
    <t>Din total:</t>
  </si>
  <si>
    <t>Total</t>
  </si>
  <si>
    <t>Îmbarcaţi</t>
  </si>
  <si>
    <t>Debarcaţi</t>
  </si>
  <si>
    <t>Tranzit</t>
  </si>
  <si>
    <t>direct</t>
  </si>
  <si>
    <t>Încărcate</t>
  </si>
  <si>
    <t>Descărcate</t>
  </si>
  <si>
    <t>aeronave</t>
  </si>
  <si>
    <t>total</t>
  </si>
  <si>
    <t>Mişcări</t>
  </si>
  <si>
    <t>internaţional</t>
  </si>
  <si>
    <t>intern</t>
  </si>
  <si>
    <t xml:space="preserve"> a) îmbarcaţi</t>
  </si>
  <si>
    <t xml:space="preserve"> b) debarcaţi</t>
  </si>
  <si>
    <t xml:space="preserve"> -total - tone (c+d)</t>
  </si>
  <si>
    <t xml:space="preserve"> c) încărcate</t>
  </si>
  <si>
    <t xml:space="preserve"> d) descărcate</t>
  </si>
  <si>
    <t xml:space="preserve"> Mişcări aeronave - total</t>
  </si>
  <si>
    <t xml:space="preserve"> 1.Curse regulate</t>
  </si>
  <si>
    <t xml:space="preserve"> 2.Curse neregulate</t>
  </si>
  <si>
    <t xml:space="preserve"> B.Mişcări de aeronave </t>
  </si>
  <si>
    <t xml:space="preserve">  în transportul</t>
  </si>
  <si>
    <t xml:space="preserve"> aerian necomercial</t>
  </si>
  <si>
    <t xml:space="preserve"> Pasageri - număr - total (a+b)</t>
  </si>
  <si>
    <t xml:space="preserve"> d) descarcăte</t>
  </si>
  <si>
    <t xml:space="preserve"> 1.Curse regulate (a+b)</t>
  </si>
  <si>
    <t xml:space="preserve"> 2.Curse neregulate (a+b)</t>
  </si>
  <si>
    <t xml:space="preserve"> 3.Curse regulate</t>
  </si>
  <si>
    <t xml:space="preserve"> 4.Curse neregulate</t>
  </si>
  <si>
    <t xml:space="preserve"> I. Trafic comercial - total (II+III)</t>
  </si>
  <si>
    <t xml:space="preserve"> a) operatori naţionali</t>
  </si>
  <si>
    <t xml:space="preserve"> b) operatori străini</t>
  </si>
  <si>
    <t xml:space="preserve"> AEROPORTUL INTERNAŢIONAL </t>
  </si>
  <si>
    <t xml:space="preserve"> II.Trafic internaţional (1+2)</t>
  </si>
  <si>
    <t xml:space="preserve"> III.Trafic intern (3+4)</t>
  </si>
  <si>
    <t xml:space="preserve">AEROPORTUL INTERNAŢIONAL </t>
  </si>
  <si>
    <t>Mărfuri</t>
  </si>
  <si>
    <t xml:space="preserve"> Bacău</t>
  </si>
  <si>
    <t xml:space="preserve"> Iaşi</t>
  </si>
  <si>
    <t xml:space="preserve"> Satu Mare</t>
  </si>
  <si>
    <t xml:space="preserve"> Sibiu</t>
  </si>
  <si>
    <t xml:space="preserve"> Suceava</t>
  </si>
  <si>
    <t>DIN CARE:</t>
  </si>
  <si>
    <t xml:space="preserve">  HENRI COANDĂ-BUCUREŞTI </t>
  </si>
  <si>
    <t xml:space="preserve"> DIN CARE:</t>
  </si>
  <si>
    <t>Mărfuri (inclusiv poştă) - tone</t>
  </si>
  <si>
    <t>(inclusiv poştă)</t>
  </si>
  <si>
    <t xml:space="preserve"> Constanţa</t>
  </si>
  <si>
    <t xml:space="preserve"> Mărfuri (inclusiv poştă)</t>
  </si>
  <si>
    <t>destinaţie a zborului</t>
  </si>
  <si>
    <t>descărcate în România - total</t>
  </si>
  <si>
    <t>II. Ţara de destinaţie a pasagerilor</t>
  </si>
  <si>
    <t xml:space="preserve"> I. Ţara de origine a pasagerilor</t>
  </si>
  <si>
    <t>II.Ţara de destinaţie a pasagerilor</t>
  </si>
  <si>
    <t xml:space="preserve"> pe care a avut loc îmbarcarea/debarcarea pasagerilor</t>
  </si>
  <si>
    <t>aeroportului  pe care a avut loc îmbarcarea/debarcarea pasagerilor</t>
  </si>
  <si>
    <t xml:space="preserve"> Total</t>
  </si>
  <si>
    <t xml:space="preserve"> Dolj</t>
  </si>
  <si>
    <t xml:space="preserve"> Vest</t>
  </si>
  <si>
    <t xml:space="preserve"> Bihor</t>
  </si>
  <si>
    <t xml:space="preserve"> Cluj</t>
  </si>
  <si>
    <t xml:space="preserve"> Centru</t>
  </si>
  <si>
    <t xml:space="preserve"> Mureş</t>
  </si>
  <si>
    <t xml:space="preserve"> Bucureşti-Ilfov</t>
  </si>
  <si>
    <t xml:space="preserve"> Ilfov</t>
  </si>
  <si>
    <t xml:space="preserve">destinaţie </t>
  </si>
  <si>
    <t>a zborului</t>
  </si>
  <si>
    <t xml:space="preserve">destinatie </t>
  </si>
  <si>
    <t xml:space="preserve"> 1. Curse regulate (a+b)</t>
  </si>
  <si>
    <t xml:space="preserve"> 2. Curse neregulate (a+b)</t>
  </si>
  <si>
    <t xml:space="preserve"> 3. Curse regulate</t>
  </si>
  <si>
    <t xml:space="preserve"> 4. Curse neregulate</t>
  </si>
  <si>
    <t>I. Ţara de origine a pasagerilor</t>
  </si>
  <si>
    <t xml:space="preserve"> TRAFIC INTERNATIONAL TOTAL (I+II)</t>
  </si>
  <si>
    <t xml:space="preserve"> Macroregiunea unu</t>
  </si>
  <si>
    <t xml:space="preserve"> Macroregiunea doi</t>
  </si>
  <si>
    <t xml:space="preserve"> Macroregiunea trei</t>
  </si>
  <si>
    <t xml:space="preserve"> Macroregiunea patru</t>
  </si>
  <si>
    <t>sediul aeroportului pe care a avut loc încărcărea/descărcarea mărfurilor (inclusiv poştei)</t>
  </si>
  <si>
    <t xml:space="preserve"> HENRI COANDĂ-BUCUREŞTI </t>
  </si>
  <si>
    <t>SATU MARE</t>
  </si>
  <si>
    <t>CLUJ-NAPOCA</t>
  </si>
  <si>
    <t>CRAIOVA</t>
  </si>
  <si>
    <t>ORADEA</t>
  </si>
  <si>
    <t>SIBIU</t>
  </si>
  <si>
    <t xml:space="preserve"> A. Transport comercial</t>
  </si>
  <si>
    <t xml:space="preserve"> I. Transport comercial - total(II+III)</t>
  </si>
  <si>
    <t xml:space="preserve"> II.Transport internaţional (1+2)</t>
  </si>
  <si>
    <t xml:space="preserve"> III.Transport intern (3+4)</t>
  </si>
  <si>
    <t xml:space="preserve"> I. Transport comercial - total (II+III)</t>
  </si>
  <si>
    <t xml:space="preserve">AEROPORTUL  INTERNAŢIONAL </t>
  </si>
  <si>
    <t xml:space="preserve">  TRAIAN  VUIA-TIMIŞOARA</t>
  </si>
  <si>
    <t xml:space="preserve"> 4. TRANSPORTUL AEROPORTUAR INTERNAŢIONAL ŞI INTERN DE PASAGERI, </t>
  </si>
  <si>
    <t>TRAIAN  VUIA-TIMIŞOARA</t>
  </si>
  <si>
    <t xml:space="preserve"> 5.TRANSPORTUL AEROPORTUAR INTERNAŢIONAL ŞI INTERN DE MĂRFURI (INCLUSIV POŞTĂ), </t>
  </si>
  <si>
    <t xml:space="preserve"> 6.TRANSPORTUL AEROPORTUAR INTERNAŢIONAL ŞI INTERN DE MĂRFURI (INCLUSIV POŞTĂ), </t>
  </si>
  <si>
    <t xml:space="preserve"> II. Transport internaţional (1+2)</t>
  </si>
  <si>
    <t xml:space="preserve"> III. Transport intern (3+4)</t>
  </si>
  <si>
    <t xml:space="preserve"> I. Transport comercial - total (II+II)</t>
  </si>
  <si>
    <t xml:space="preserve"> 11. TRANSPORTUL COMERCIAL INTERNATIONAL AL AEROPORTURILOR, PE PRINCIPALELE  </t>
  </si>
  <si>
    <t xml:space="preserve">  12. TRANSPORTUL COMERCIAL INTERNAŢIONAL AL AEROPORTURILOR, PE PRINCIPALELE  </t>
  </si>
  <si>
    <t xml:space="preserve"> TRANSPORT INTERNATIONAL TOTAL (I+II)</t>
  </si>
  <si>
    <t xml:space="preserve"> 13. TRANSPORTUL COMERCIAL INTERNAŢIONAL AL AEROPORTURILOR,  PE PRINCIPALELE ŢĂRI</t>
  </si>
  <si>
    <t>TRANSPORTUL INTERNATIONAL TOTAL (I+II)</t>
  </si>
  <si>
    <t xml:space="preserve">  13. TRANSPORTUL COMERCIAL INTERNAŢIONAL AL AEROPORTURILOR,  PE PRINCIPALELE ŢĂRI</t>
  </si>
  <si>
    <t xml:space="preserve">  14. TRANSPORTUL COMERCIAL INTERNAŢIONAL AL AEROPORTURILOR,  PE PRINCIPALELE ŢĂRI</t>
  </si>
  <si>
    <t>TRANSPORT INTERNAŢIONAL TOTAL (I+II)</t>
  </si>
  <si>
    <t>14. TRANSPORTUL COMERCIAL INTERNAŢIONAL AL AEROPORTURILOR,  PE PRINCIPALELE ŢĂRI</t>
  </si>
  <si>
    <t xml:space="preserve"> 17.TRANSPORTUL INTERNAŢIONAL ŞI INTERN DE PASAGERI AL AEROPORTURILOR,</t>
  </si>
  <si>
    <t xml:space="preserve"> 18. TRANSPORTUL INTERNAŢIONAL ŞI INTERN DE PASAGERI AL AEROPORTURILOR,</t>
  </si>
  <si>
    <t>Transport</t>
  </si>
  <si>
    <t>20. TRANSPORTUL INTERNAŢIONAL ŞI INTERN DE MĂRFURI  (INCLUSIV POŞTĂ)  AL</t>
  </si>
  <si>
    <t>19. TRANSPORTUL INTERNAŢIONAL ŞI INTERN DE MĂRFURI  (INCLUSIV POŞTĂ)  AL</t>
  </si>
  <si>
    <t xml:space="preserve">Nota: Încadrarea transportului de pasageri al aeroporturilor pe regiuni de dezvoltare s-a făcut după sediul </t>
  </si>
  <si>
    <t>Nota: Încadrarea transportului de pasageri al aeroporturilor pe regiuni de dezvoltare s-a făcut după sediul aeroportului</t>
  </si>
  <si>
    <t xml:space="preserve">Nota: Încadrarea transportului de mărfuri (inclusiv poşta) al aeroporturilor pe regiuni de dezvoltare s-a făcut după </t>
  </si>
  <si>
    <t xml:space="preserve"> 11. TRANSPORTUL COMERCIAL INTERNAŢIONAL AL AEROPORTURILOR, PE PRINCIPALELE  </t>
  </si>
  <si>
    <t>origine a zborului</t>
  </si>
  <si>
    <t>I. Trafic comercial - total (II+III)</t>
  </si>
  <si>
    <t>II. Trafic international (1+2)</t>
  </si>
  <si>
    <t>1. Curse regulate (a+b)</t>
  </si>
  <si>
    <t>a) operatori nationali</t>
  </si>
  <si>
    <t>b) operatori straini</t>
  </si>
  <si>
    <t>2. Curse neregulate (a+b)</t>
  </si>
  <si>
    <t>III. Trafic intern (3+4)</t>
  </si>
  <si>
    <t>3. Curse regulate</t>
  </si>
  <si>
    <t>4. Curse neregulate</t>
  </si>
  <si>
    <t xml:space="preserve"> AEROPORTUL INTERNAŢONAL IAŞI</t>
  </si>
  <si>
    <t xml:space="preserve">                             Îmbarcaţi</t>
  </si>
  <si>
    <t xml:space="preserve">                            Debarcaţi</t>
  </si>
  <si>
    <t xml:space="preserve">                     Îmbarcaţi</t>
  </si>
  <si>
    <t xml:space="preserve">                              Debarcaţi</t>
  </si>
  <si>
    <t>Trim.III</t>
  </si>
  <si>
    <t>Perioada 1.I - 30.IX</t>
  </si>
  <si>
    <t>SUCEAVA</t>
  </si>
  <si>
    <r>
      <t>Mişcări</t>
    </r>
    <r>
      <rPr>
        <b/>
        <vertAlign val="superscript"/>
        <sz val="9"/>
        <rFont val="Arial Narrow"/>
        <family val="2"/>
      </rPr>
      <t>1)</t>
    </r>
  </si>
  <si>
    <r>
      <t>1)</t>
    </r>
    <r>
      <rPr>
        <sz val="9"/>
        <rFont val="Arial Narrow"/>
        <family val="2"/>
      </rPr>
      <t xml:space="preserve"> Inclusiv mişcările aeronavelor pentru transportul de pasageri</t>
    </r>
  </si>
  <si>
    <t xml:space="preserve"> Arad</t>
  </si>
  <si>
    <t xml:space="preserve"> Nord-Vest</t>
  </si>
  <si>
    <t xml:space="preserve"> Nord-Est</t>
  </si>
  <si>
    <t xml:space="preserve"> Sud-Est</t>
  </si>
  <si>
    <t xml:space="preserve"> Sud-Vest Oltenia</t>
  </si>
  <si>
    <t>ARAD</t>
  </si>
  <si>
    <t>BAIA MARE</t>
  </si>
  <si>
    <t xml:space="preserve"> Timiş</t>
  </si>
  <si>
    <t xml:space="preserve">   -</t>
  </si>
  <si>
    <t>Transport intern</t>
  </si>
  <si>
    <r>
      <t xml:space="preserve">1) </t>
    </r>
    <r>
      <rPr>
        <sz val="9"/>
        <rFont val="Arial Narrow"/>
        <family val="2"/>
      </rPr>
      <t>Inclusiv mişcările aeronavelor pentru transportul de pasageri</t>
    </r>
  </si>
  <si>
    <t xml:space="preserve"> AEROPORTUL INTERNAŢIONAL IAŞI</t>
  </si>
  <si>
    <t xml:space="preserve"> îmbarcări/încărcări:</t>
  </si>
  <si>
    <t xml:space="preserve">Transportul intern total </t>
  </si>
  <si>
    <t xml:space="preserve"> Maramures</t>
  </si>
  <si>
    <t>IASI</t>
  </si>
  <si>
    <t>TARGU MURES</t>
  </si>
  <si>
    <t xml:space="preserve"> pe principalele aeroporturi de origine:</t>
  </si>
  <si>
    <t xml:space="preserve"> pe principalele aeroporturi de destinaţie:</t>
  </si>
  <si>
    <r>
      <t>pe principalele ţări de destinaţie</t>
    </r>
    <r>
      <rPr>
        <sz val="9"/>
        <color indexed="8"/>
        <rFont val="Arial Narrow"/>
        <family val="2"/>
      </rPr>
      <t>:</t>
    </r>
  </si>
  <si>
    <t>descărcate în România - total,</t>
  </si>
  <si>
    <t xml:space="preserve"> descărcate în România - total,</t>
  </si>
  <si>
    <t>încărcate în România - total,</t>
  </si>
  <si>
    <t xml:space="preserve"> descărcate în România -total,</t>
  </si>
  <si>
    <t xml:space="preserve"> I. Pasageri debarcaţi si mărfuri/poştă</t>
  </si>
  <si>
    <t xml:space="preserve"> II. Pasageri îmbarcaţi și mărfuri/poştă</t>
  </si>
  <si>
    <t xml:space="preserve"> I. Pasageri debarcaţi și mărfuri/poştă</t>
  </si>
  <si>
    <t>debarcaţi și a mărfurilor/poştei</t>
  </si>
  <si>
    <t>pe principalele ţări de origine:</t>
  </si>
  <si>
    <t>îmbarcaţi și a mărfurilor/poştei</t>
  </si>
  <si>
    <t xml:space="preserve"> încărcate în România - total,</t>
  </si>
  <si>
    <t>îmbarcaţi și mărfurilor/poştei</t>
  </si>
  <si>
    <r>
      <t>pe principalele ţări de origine</t>
    </r>
    <r>
      <rPr>
        <sz val="9"/>
        <color indexed="8"/>
        <rFont val="Arial Narrow"/>
        <family val="2"/>
      </rPr>
      <t>:</t>
    </r>
  </si>
  <si>
    <r>
      <t>Mişcări</t>
    </r>
    <r>
      <rPr>
        <b/>
        <vertAlign val="superscript"/>
        <sz val="9"/>
        <color indexed="8"/>
        <rFont val="Arial Narrow"/>
        <family val="2"/>
      </rPr>
      <t>1)</t>
    </r>
  </si>
  <si>
    <r>
      <t>1)</t>
    </r>
    <r>
      <rPr>
        <sz val="9"/>
        <color indexed="8"/>
        <rFont val="Arial Narrow"/>
        <family val="2"/>
      </rPr>
      <t xml:space="preserve"> Inclusiv mişcările aeronavelor pentru transportul de pasageri</t>
    </r>
  </si>
  <si>
    <t>TRAIAN  VUIA -TIMIŞOARA</t>
  </si>
  <si>
    <t xml:space="preserve"> AEROPORTUL INTERNAŢIONAL SUCEAVA</t>
  </si>
  <si>
    <t xml:space="preserve"> încarcate in Romania - total</t>
  </si>
  <si>
    <t xml:space="preserve"> TRAIAN  VUIA -TIMIŞOARA</t>
  </si>
  <si>
    <t>AEROPORTUL INTERNAŢONAL CRAIOVA</t>
  </si>
  <si>
    <t>AVRAM IANCU-CLUJ-NAPOCA</t>
  </si>
  <si>
    <t>AVRAM IANCU - CLUJ-NAPOCA</t>
  </si>
  <si>
    <t xml:space="preserve"> AVRAM IANCU - CLUJ-NAPOCA</t>
  </si>
  <si>
    <t xml:space="preserve"> 3.TRANSPORTUL AEROPORTUAR INTERNAŢIONAL ŞI INTERN DE PASAGERI, </t>
  </si>
  <si>
    <t>AEROPORTUL  INTERNAŢIONAL SUCEAVA</t>
  </si>
  <si>
    <t>AEROPORTUL INTERNAŢONAL SIBIU</t>
  </si>
  <si>
    <t>CONSTANTA</t>
  </si>
  <si>
    <t>TIMISOARA</t>
  </si>
  <si>
    <t>BACAU</t>
  </si>
  <si>
    <t xml:space="preserve">    -</t>
  </si>
  <si>
    <t xml:space="preserve">  -</t>
  </si>
  <si>
    <t>pe principalele ţări de destinaţie:</t>
  </si>
  <si>
    <t xml:space="preserve"> Tulcea</t>
  </si>
  <si>
    <t xml:space="preserve">   Barcelona</t>
  </si>
  <si>
    <t xml:space="preserve">   Bari</t>
  </si>
  <si>
    <t xml:space="preserve">   Billund</t>
  </si>
  <si>
    <t xml:space="preserve">   Birmingham</t>
  </si>
  <si>
    <t xml:space="preserve">   Bologna</t>
  </si>
  <si>
    <t xml:space="preserve">   Catania</t>
  </si>
  <si>
    <t xml:space="preserve">   Dortmund</t>
  </si>
  <si>
    <t xml:space="preserve">   Dubai</t>
  </si>
  <si>
    <t xml:space="preserve">   Dublin</t>
  </si>
  <si>
    <t xml:space="preserve">   Eindhoven</t>
  </si>
  <si>
    <t xml:space="preserve">   Larnaca</t>
  </si>
  <si>
    <t xml:space="preserve">   Liverpool</t>
  </si>
  <si>
    <t xml:space="preserve">   Madrid-Barajas</t>
  </si>
  <si>
    <t xml:space="preserve">   Malaga</t>
  </si>
  <si>
    <t xml:space="preserve">   Memmingen</t>
  </si>
  <si>
    <t xml:space="preserve">   Napoli</t>
  </si>
  <si>
    <t xml:space="preserve">   Tel Aviv</t>
  </si>
  <si>
    <t xml:space="preserve">   Torino</t>
  </si>
  <si>
    <t xml:space="preserve">   Valencia</t>
  </si>
  <si>
    <t xml:space="preserve">   Varsovia</t>
  </si>
  <si>
    <t xml:space="preserve">   Viena</t>
  </si>
  <si>
    <t xml:space="preserve">   Zakynthos</t>
  </si>
  <si>
    <t xml:space="preserve">   Alte aeroporturi</t>
  </si>
  <si>
    <t xml:space="preserve">   Atena-Elefterio</t>
  </si>
  <si>
    <t xml:space="preserve">   Paris-Beauvais</t>
  </si>
  <si>
    <t xml:space="preserve">   Milano-Bergamo</t>
  </si>
  <si>
    <t xml:space="preserve">   Amsterdam-Schipol</t>
  </si>
  <si>
    <t xml:space="preserve">   Paris-Charles de Gaulle</t>
  </si>
  <si>
    <t xml:space="preserve">   Roma-Ciampino</t>
  </si>
  <si>
    <t xml:space="preserve">   Roma-Fiumicino</t>
  </si>
  <si>
    <t xml:space="preserve">   Venetia-Treviso</t>
  </si>
  <si>
    <t xml:space="preserve">   Frankfurt-Main</t>
  </si>
  <si>
    <t xml:space="preserve">   Heraklion-Creta</t>
  </si>
  <si>
    <t xml:space="preserve">   Londra-Heathrow</t>
  </si>
  <si>
    <t xml:space="preserve">   Londra-Stansted</t>
  </si>
  <si>
    <t xml:space="preserve">   Londra-Luton</t>
  </si>
  <si>
    <t xml:space="preserve">   Bruxelles-Charleroi</t>
  </si>
  <si>
    <t xml:space="preserve">   Austria</t>
  </si>
  <si>
    <t xml:space="preserve">   Belgia</t>
  </si>
  <si>
    <t xml:space="preserve">   Cipru</t>
  </si>
  <si>
    <t xml:space="preserve">   Danemarca</t>
  </si>
  <si>
    <t xml:space="preserve">   Elvetia</t>
  </si>
  <si>
    <t xml:space="preserve">   Germania</t>
  </si>
  <si>
    <t xml:space="preserve">   Grecia</t>
  </si>
  <si>
    <t xml:space="preserve">   Irlanda</t>
  </si>
  <si>
    <t xml:space="preserve">   Israel</t>
  </si>
  <si>
    <t xml:space="preserve">   Italia</t>
  </si>
  <si>
    <t xml:space="preserve">   Polonia</t>
  </si>
  <si>
    <t xml:space="preserve">   Spania</t>
  </si>
  <si>
    <t xml:space="preserve">   Turcia</t>
  </si>
  <si>
    <t xml:space="preserve">   Regatul Unit</t>
  </si>
  <si>
    <t xml:space="preserve">   Alte țări</t>
  </si>
  <si>
    <t/>
  </si>
  <si>
    <t>TULCEA</t>
  </si>
  <si>
    <t>AEROPORTUL  INTERNAŢIONAL SIBIU</t>
  </si>
  <si>
    <t xml:space="preserve">   Alicante</t>
  </si>
  <si>
    <t xml:space="preserve">   Budapesta</t>
  </si>
  <si>
    <t xml:space="preserve">   Malta</t>
  </si>
  <si>
    <t xml:space="preserve">   Pisa</t>
  </si>
  <si>
    <t xml:space="preserve">   Zurich</t>
  </si>
  <si>
    <t xml:space="preserve">   Cehia</t>
  </si>
  <si>
    <t xml:space="preserve">   Egipt</t>
  </si>
  <si>
    <t xml:space="preserve">   Moldova</t>
  </si>
  <si>
    <t xml:space="preserve">   Norvegia</t>
  </si>
  <si>
    <t xml:space="preserve">   Portugalia</t>
  </si>
  <si>
    <t xml:space="preserve">   Qatar</t>
  </si>
  <si>
    <t xml:space="preserve">   Suedia</t>
  </si>
  <si>
    <t xml:space="preserve">   Ungaria</t>
  </si>
  <si>
    <t xml:space="preserve">   Salonic</t>
  </si>
  <si>
    <t xml:space="preserve">   Doha-Hamad</t>
  </si>
  <si>
    <t xml:space="preserve">   Londra-Gatwick</t>
  </si>
  <si>
    <t xml:space="preserve">   Milano-Malpensa</t>
  </si>
  <si>
    <t xml:space="preserve">   Istanbul-Sabiha</t>
  </si>
  <si>
    <t xml:space="preserve">   Bruxelles-Zaventem</t>
  </si>
  <si>
    <t xml:space="preserve">   Copenhaga</t>
  </si>
  <si>
    <t xml:space="preserve">   Antalia</t>
  </si>
  <si>
    <t xml:space="preserve"> AEROPORTUL INTERNAŢIONAL SIBIU</t>
  </si>
  <si>
    <t xml:space="preserve">   Emiratele Arabe Unite</t>
  </si>
  <si>
    <t>2.TRANSPORTUL AEROPORTUAR ÎN TRIMESTRUL III 2023, COMPARATIV CU TRIMESTRUL III  2022</t>
  </si>
  <si>
    <t xml:space="preserve"> 4. TRANSPORTUL AEROPORTUAR INTERNAŢIONAL ŞI INTERN DE PASAGERI,  ÎN TRIMESTRUL III 2023</t>
  </si>
  <si>
    <t xml:space="preserve">   Antalya</t>
  </si>
  <si>
    <t xml:space="preserve">   Hurghada</t>
  </si>
  <si>
    <t xml:space="preserve">   Leeds</t>
  </si>
  <si>
    <t xml:space="preserve">   Munchen</t>
  </si>
  <si>
    <t xml:space="preserve">   Nurenberg</t>
  </si>
  <si>
    <t xml:space="preserve">   Palma de Mallorca</t>
  </si>
  <si>
    <t xml:space="preserve">   Kerkira-Korfu</t>
  </si>
  <si>
    <t xml:space="preserve">   Basel-Mulhouse</t>
  </si>
  <si>
    <t xml:space="preserve">   Varșovia</t>
  </si>
  <si>
    <t xml:space="preserve">   Veneția-Treviso</t>
  </si>
  <si>
    <t xml:space="preserve">  AEROPORTURI DE  ORIGINE ŞI DESTINAŢIE A ZBORURILOR, ÎN TRIMESTRUL III  2023</t>
  </si>
  <si>
    <t xml:space="preserve">  AEROPORTURI DE  ORIGINE ŞI DESTINAŢIE A ZBORURILOR, ÎN TRIMESTRUL III  2023 - continuare</t>
  </si>
  <si>
    <t xml:space="preserve">   Franța</t>
  </si>
  <si>
    <t>DE ORIGINE ŞI DESTINAŢIE A ZBORURILOR,  ÎN  TRIMESTRUL  III 2023 - continuare</t>
  </si>
  <si>
    <t xml:space="preserve">  DE ORIGINE ŞI DESTINAŢIE A ZBORURILOR,  ÎN  TRIMESTRUL  III 2023</t>
  </si>
  <si>
    <t xml:space="preserve">   Praga-Ruzyne</t>
  </si>
  <si>
    <t xml:space="preserve">   Malmo-Sturup</t>
  </si>
  <si>
    <t xml:space="preserve"> AEROPORTURI DE  ORIGINE ŞI DESTINAŢIE A ZBORURILOR,  ÎN PERIOADA 1.I-30.IX 2023</t>
  </si>
  <si>
    <t xml:space="preserve"> AEROPORTURI DE  ORIGINE ŞI DESTINATIE A ZBORURILOR, ÎN PERIOADA 1.I-30.IX 2023 - continuare</t>
  </si>
  <si>
    <t xml:space="preserve">   Istanbul-Internațional</t>
  </si>
  <si>
    <t xml:space="preserve">   Tunisia</t>
  </si>
  <si>
    <t xml:space="preserve">  DE ORIGINE ŞI DESTINAŢIE A ZBORURILOR, ÎN PERIOADA 1.I-30.IX 2023</t>
  </si>
  <si>
    <t xml:space="preserve">  DE ORIGINE ŞI DESTINAŢIE A ZBORURILOR,  ÎN PERIOADA 1.I-30.IX 2023 - continuare</t>
  </si>
  <si>
    <t xml:space="preserve">  1.TRANSPORTUL AEROPORTUAR ÎN   PERIOADA 1.I-30.IX 2023,  COMPARATIV CU  PERIOADA 1.I-30.IX 2022</t>
  </si>
  <si>
    <t xml:space="preserve"> ÎN TRIMESTRUL III 2023 - continuare</t>
  </si>
  <si>
    <t xml:space="preserve">   ÎN PERIOADA 1.I-30.IX 2023 - continuare</t>
  </si>
  <si>
    <t xml:space="preserve"> 3.TRANSPORTUL AEROPORTUAR INTERNAŢIONAL ŞI INTERN DE PASAGERI, ÎN PERIOADA 1.I-30.IX 2023</t>
  </si>
  <si>
    <t xml:space="preserve"> 6.TRANSPORTUL AEROPORTUAR INTERNAŢIONAL ŞI INTERN DE MĂRFURI (INCLUSIV POŞTĂ), ÎN TRIMESTRUL III 2023</t>
  </si>
  <si>
    <t xml:space="preserve"> 5.TRANSPORTUL AEROPORTUAR INTERNAŢIONAL ŞI INTERN DE MĂRFURI (INCLUSIV POŞTĂ), ÎN PERIOADA 1.I-30.IX 2023</t>
  </si>
  <si>
    <t>ÎN PERIOADA 1.I-30.IX 2023- continuare</t>
  </si>
  <si>
    <t xml:space="preserve"> Brașov</t>
  </si>
  <si>
    <t xml:space="preserve"> Mun. București</t>
  </si>
  <si>
    <t xml:space="preserve"> PE REGIUNI  DE DEZVOLTARE  ŞI PE JUDETE, ÎN TRIMESTRUL  III  2023</t>
  </si>
  <si>
    <t xml:space="preserve"> Municipiul București</t>
  </si>
  <si>
    <t xml:space="preserve"> PE REGIUNI  DE DEZVOLTARE  ŞI PE JUDEŢE,  ÎN PERIOADA 1.I-30.IX 2023</t>
  </si>
  <si>
    <t xml:space="preserve"> AEROPORTURILOR, PE REGIUNI DE DEZVOLTARE ŞI PE JUDEŢE, ÎN TRIMESTRUL III 2023</t>
  </si>
  <si>
    <t xml:space="preserve"> AEROPORTURILOR, PE REGIUNI DE DEZVOLTARE ŞI PE JUDEŢE, ÎN PERIOADA 1.I-30.IX 2023</t>
  </si>
  <si>
    <t xml:space="preserve"> 15.TRANSPORTUL COMERCIAL INTERN PE AEROPORTURI DE DESTINAŢIE,  ÎN PERIOADA 1.I-30.IX 2023</t>
  </si>
  <si>
    <t xml:space="preserve"> 15. TRANSPORTUL COMERCIAL INTERN PE AEROPORTURI DE DESTINAŢIE, ÎN PERIOADA 1.I-30.IX 2023 - continuare</t>
  </si>
  <si>
    <t xml:space="preserve"> 16. TRANSPORTUL COMERCIAL INTERN PE AEROPORTURI DE DESTINAŢIE, ÎN  TRIMESTRUL  III 2023</t>
  </si>
  <si>
    <t xml:space="preserve"> 16. TRANSPORTUL COMERCIAL INTERN PE AEROPORTURI DE DESTINAŢIE, ÎN  TRIMESTRUL  III 2023 - continuare</t>
  </si>
  <si>
    <t>BANEASA</t>
  </si>
  <si>
    <t>BRASOV</t>
  </si>
  <si>
    <t xml:space="preserve"> ARAD</t>
  </si>
  <si>
    <t xml:space="preserve">  8. STRUCTURA TRANSPORTULUI DE PASAGERI ÎN  AEROPORTURI, ÎN TRIMESTRUL  III  2023</t>
  </si>
  <si>
    <t xml:space="preserve"> 9. STRUCTURA TRANSPORTULUI DE MĂRFURI (INCLUSIV POSTĂ)  ÎN  AEROPORTURI, ÎN PERIOADA 1.I-30.IX 2023</t>
  </si>
  <si>
    <t xml:space="preserve"> 10. STRUCTURA TRANSPORTULUI DE MĂRFURI (INCLUSIV POŞTĂ)  ÎN  AEROPORTURI,  ÎN TRIMESTRUL  III 2023</t>
  </si>
  <si>
    <t xml:space="preserve">  7. STRUCTURA TRANSPORTULUI DE PASAGERI ÎN  AEROPORTURI, ÎN PERIOADA 1.I-30.IX 2023</t>
  </si>
  <si>
    <t xml:space="preserve">   Berlin</t>
  </si>
  <si>
    <t>'0'' - sub 0,5 tone</t>
  </si>
  <si>
    <t xml:space="preserve">   Munchen</t>
  </si>
  <si>
    <t xml:space="preserve">   Țările de Jos</t>
  </si>
  <si>
    <t>"0'' - sub 0,5 tone</t>
  </si>
  <si>
    <t xml:space="preserve"> ÎN TRIMESTRUL III  2023 - continuare</t>
  </si>
  <si>
    <t xml:space="preserve">  "0'' - sub 0,5 tone</t>
  </si>
  <si>
    <t xml:space="preserve">'0,0'' - sub 0,05 </t>
  </si>
  <si>
    <t>'0,0'' - sub 0,05</t>
  </si>
  <si>
    <t xml:space="preserve">   Nisa</t>
  </si>
  <si>
    <t xml:space="preserve">   Chișinău</t>
  </si>
  <si>
    <t xml:space="preserve">   Stockholm-Skavsta</t>
  </si>
  <si>
    <t xml:space="preserve">   Elveția</t>
  </si>
  <si>
    <t>HENRI COANDĂ</t>
  </si>
  <si>
    <t>IAȘI</t>
  </si>
  <si>
    <t xml:space="preserve">   Zaragoza</t>
  </si>
  <si>
    <t>CONSTANȚA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</si>
</sst>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\+\ \ \ \ 0"/>
    <numFmt numFmtId="182" formatCode="\+\ \ \ \ 0.0"/>
    <numFmt numFmtId="183" formatCode="_-* #,##0_-;\-* #,##0_-;_-* &quot;-&quot;??_-;_-@_-"/>
    <numFmt numFmtId="184" formatCode="0\ \ \ \ \ \ \ \ \ \ "/>
    <numFmt numFmtId="185" formatCode="0\ \ \ \ \ \ \ \ \ "/>
    <numFmt numFmtId="186" formatCode="0\ \ \ \ \ \ \ \ \ \ \ \ \ \ \ \ \ \ \ \ \ "/>
    <numFmt numFmtId="187" formatCode="0\ \ \ \ \ \ \ \ \ \ \ "/>
    <numFmt numFmtId="188" formatCode="0\ \ \ \ \ \ \ \ \ \ \ \ "/>
    <numFmt numFmtId="189" formatCode="0\ \ \ \ \ \ \ \ \ \ \ \ \ "/>
    <numFmt numFmtId="190" formatCode="0\ \ \ \ \ \ \ \ "/>
    <numFmt numFmtId="191" formatCode="0.0\ \ \ \ \ \ \ \ \ \ "/>
    <numFmt numFmtId="192" formatCode="0.0\ \ \ \ \ \ \ \ \ "/>
    <numFmt numFmtId="193" formatCode="0.0\ \ \ \ \ \ \ \ "/>
    <numFmt numFmtId="194" formatCode="0\ \ \ \ \ \ \ "/>
    <numFmt numFmtId="195" formatCode="0\ \ "/>
    <numFmt numFmtId="196" formatCode="0\ "/>
    <numFmt numFmtId="197" formatCode="0\ \ \ \ \ \ "/>
    <numFmt numFmtId="198" formatCode="0\ \ \ \ \ "/>
    <numFmt numFmtId="199" formatCode="0\ \ \ "/>
    <numFmt numFmtId="200" formatCode="0\ \ \ \ "/>
    <numFmt numFmtId="201" formatCode="0.0\ \ "/>
    <numFmt numFmtId="202" formatCode="0\ \ \ \ \ \ \ \ \ \ \ \ \ \ \ \ "/>
    <numFmt numFmtId="203" formatCode="0.000"/>
    <numFmt numFmtId="204" formatCode="#.##0"/>
    <numFmt numFmtId="205" formatCode="#.##0;[Red]#.##0"/>
    <numFmt numFmtId="206" formatCode="0;[Red]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Times New Roman CE"/>
      <family val="0"/>
    </font>
    <font>
      <sz val="8"/>
      <name val="Times New Roman"/>
      <family val="1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vertAlign val="superscript"/>
      <sz val="10"/>
      <color indexed="8"/>
      <name val="Arial Narrow"/>
      <family val="2"/>
    </font>
    <font>
      <u val="single"/>
      <sz val="12"/>
      <color indexed="36"/>
      <name val="Times New Roman"/>
      <family val="1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0" xfId="0" applyFont="1" applyAlignment="1">
      <alignment horizontal="right"/>
    </xf>
    <xf numFmtId="0" fontId="5" fillId="0" borderId="0" xfId="63" applyFont="1" applyAlignment="1">
      <alignment horizontal="right"/>
      <protection/>
    </xf>
    <xf numFmtId="0" fontId="5" fillId="0" borderId="0" xfId="63" applyFont="1" applyBorder="1">
      <alignment/>
      <protection/>
    </xf>
    <xf numFmtId="0" fontId="4" fillId="0" borderId="0" xfId="63" applyFont="1" applyBorder="1" applyAlignment="1">
      <alignment horizontal="left"/>
      <protection/>
    </xf>
    <xf numFmtId="0" fontId="4" fillId="0" borderId="11" xfId="63" applyFont="1" applyBorder="1">
      <alignment/>
      <protection/>
    </xf>
    <xf numFmtId="0" fontId="4" fillId="0" borderId="10" xfId="63" applyFont="1" applyBorder="1">
      <alignment/>
      <protection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4" fillId="0" borderId="0" xfId="66" applyNumberFormat="1" applyFont="1" applyBorder="1" applyAlignment="1">
      <alignment horizontal="left"/>
      <protection/>
    </xf>
    <xf numFmtId="0" fontId="4" fillId="0" borderId="0" xfId="66" applyNumberFormat="1" applyFont="1" applyBorder="1" applyAlignment="1">
      <alignment horizontal="right"/>
      <protection/>
    </xf>
    <xf numFmtId="0" fontId="4" fillId="0" borderId="10" xfId="66" applyNumberFormat="1" applyFont="1" applyBorder="1" applyAlignment="1">
      <alignment horizontal="right"/>
      <protection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 applyAlignment="1">
      <alignment horizontal="right"/>
      <protection/>
    </xf>
    <xf numFmtId="0" fontId="4" fillId="0" borderId="0" xfId="66" applyNumberFormat="1" applyFont="1" applyBorder="1" applyAlignment="1">
      <alignment horizontal="left" vertical="center"/>
      <protection/>
    </xf>
    <xf numFmtId="0" fontId="5" fillId="0" borderId="0" xfId="66" applyNumberFormat="1" applyFont="1" applyBorder="1" applyAlignment="1">
      <alignment horizontal="right"/>
      <protection/>
    </xf>
    <xf numFmtId="0" fontId="5" fillId="0" borderId="0" xfId="0" applyNumberFormat="1" applyFont="1" applyBorder="1" applyAlignment="1">
      <alignment horizontal="left"/>
    </xf>
    <xf numFmtId="0" fontId="4" fillId="0" borderId="0" xfId="65" applyFont="1" applyAlignment="1">
      <alignment horizontal="left"/>
      <protection/>
    </xf>
    <xf numFmtId="0" fontId="5" fillId="0" borderId="0" xfId="66" applyNumberFormat="1" applyFont="1" applyBorder="1" applyAlignment="1">
      <alignment horizontal="left"/>
      <protection/>
    </xf>
    <xf numFmtId="0" fontId="5" fillId="0" borderId="0" xfId="66" applyFont="1" applyAlignment="1">
      <alignment horizontal="left"/>
      <protection/>
    </xf>
    <xf numFmtId="0" fontId="4" fillId="0" borderId="11" xfId="66" applyNumberFormat="1" applyFont="1" applyBorder="1" applyAlignment="1">
      <alignment horizontal="left"/>
      <protection/>
    </xf>
    <xf numFmtId="0" fontId="4" fillId="0" borderId="10" xfId="66" applyNumberFormat="1" applyFont="1" applyBorder="1" applyAlignment="1">
      <alignment horizontal="left"/>
      <protection/>
    </xf>
    <xf numFmtId="0" fontId="5" fillId="0" borderId="0" xfId="66" applyNumberFormat="1" applyFont="1" applyAlignment="1">
      <alignment horizontal="right"/>
      <protection/>
    </xf>
    <xf numFmtId="0" fontId="4" fillId="0" borderId="0" xfId="65" applyNumberFormat="1" applyFont="1" applyAlignment="1">
      <alignment horizontal="right"/>
      <protection/>
    </xf>
    <xf numFmtId="0" fontId="4" fillId="0" borderId="0" xfId="66" applyNumberFormat="1" applyFont="1" applyAlignment="1">
      <alignment horizontal="right"/>
      <protection/>
    </xf>
    <xf numFmtId="0" fontId="4" fillId="0" borderId="0" xfId="65" applyNumberFormat="1" applyFont="1" applyAlignment="1">
      <alignment horizontal="left"/>
      <protection/>
    </xf>
    <xf numFmtId="0" fontId="5" fillId="0" borderId="0" xfId="66" applyNumberFormat="1" applyFont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60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63" applyFont="1" applyBorder="1" applyAlignment="1">
      <alignment horizontal="right"/>
      <protection/>
    </xf>
    <xf numFmtId="0" fontId="5" fillId="0" borderId="0" xfId="63" applyFont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66" applyFont="1" applyBorder="1" applyAlignment="1">
      <alignment horizontal="right"/>
      <protection/>
    </xf>
    <xf numFmtId="0" fontId="4" fillId="0" borderId="10" xfId="66" applyFont="1" applyBorder="1" applyAlignment="1">
      <alignment horizontal="right"/>
      <protection/>
    </xf>
    <xf numFmtId="0" fontId="5" fillId="0" borderId="0" xfId="66" applyFont="1" applyBorder="1">
      <alignment/>
      <protection/>
    </xf>
    <xf numFmtId="0" fontId="4" fillId="0" borderId="0" xfId="66" applyFont="1" applyBorder="1">
      <alignment/>
      <protection/>
    </xf>
    <xf numFmtId="0" fontId="11" fillId="0" borderId="0" xfId="0" applyNumberFormat="1" applyFont="1" applyBorder="1" applyAlignment="1">
      <alignment horizontal="left"/>
    </xf>
    <xf numFmtId="182" fontId="5" fillId="0" borderId="0" xfId="63" applyNumberFormat="1" applyFont="1" applyBorder="1" applyAlignment="1">
      <alignment horizontal="right"/>
      <protection/>
    </xf>
    <xf numFmtId="182" fontId="5" fillId="0" borderId="0" xfId="63" applyNumberFormat="1" applyFont="1" applyAlignment="1">
      <alignment horizontal="right"/>
      <protection/>
    </xf>
    <xf numFmtId="0" fontId="4" fillId="0" borderId="0" xfId="66" applyFont="1" applyAlignment="1">
      <alignment horizontal="left"/>
      <protection/>
    </xf>
    <xf numFmtId="0" fontId="4" fillId="0" borderId="11" xfId="61" applyNumberFormat="1" applyFont="1" applyBorder="1" applyAlignment="1">
      <alignment horizontal="left"/>
      <protection/>
    </xf>
    <xf numFmtId="0" fontId="5" fillId="0" borderId="0" xfId="61" applyNumberFormat="1" applyFont="1" applyBorder="1" applyAlignment="1">
      <alignment horizontal="right"/>
      <protection/>
    </xf>
    <xf numFmtId="0" fontId="4" fillId="0" borderId="0" xfId="61" applyNumberFormat="1" applyFont="1" applyBorder="1" applyAlignment="1">
      <alignment horizontal="left"/>
      <protection/>
    </xf>
    <xf numFmtId="0" fontId="4" fillId="0" borderId="0" xfId="61" applyNumberFormat="1" applyFont="1" applyBorder="1" applyAlignment="1">
      <alignment horizontal="right"/>
      <protection/>
    </xf>
    <xf numFmtId="0" fontId="4" fillId="0" borderId="10" xfId="61" applyNumberFormat="1" applyFont="1" applyBorder="1" applyAlignment="1">
      <alignment horizontal="left"/>
      <protection/>
    </xf>
    <xf numFmtId="0" fontId="4" fillId="0" borderId="10" xfId="61" applyNumberFormat="1" applyFont="1" applyBorder="1" applyAlignment="1">
      <alignment horizontal="right"/>
      <protection/>
    </xf>
    <xf numFmtId="0" fontId="5" fillId="0" borderId="0" xfId="61" applyNumberFormat="1" applyFont="1" applyBorder="1" applyAlignment="1">
      <alignment horizontal="left"/>
      <protection/>
    </xf>
    <xf numFmtId="1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60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/>
    </xf>
    <xf numFmtId="1" fontId="4" fillId="0" borderId="0" xfId="61" applyNumberFormat="1" applyFont="1" applyBorder="1" applyAlignment="1">
      <alignment horizontal="right"/>
      <protection/>
    </xf>
    <xf numFmtId="1" fontId="5" fillId="0" borderId="0" xfId="61" applyNumberFormat="1" applyFont="1" applyBorder="1" applyAlignment="1">
      <alignment horizontal="right"/>
      <protection/>
    </xf>
    <xf numFmtId="1" fontId="4" fillId="0" borderId="10" xfId="61" applyNumberFormat="1" applyFont="1" applyBorder="1" applyAlignment="1">
      <alignment horizontal="right"/>
      <protection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0" fontId="13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80" fontId="13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66" applyFont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66" applyNumberFormat="1" applyFont="1" applyBorder="1" applyAlignment="1">
      <alignment horizontal="left"/>
      <protection/>
    </xf>
    <xf numFmtId="0" fontId="9" fillId="0" borderId="0" xfId="66" applyNumberFormat="1" applyFont="1" applyBorder="1" applyAlignment="1">
      <alignment horizontal="left"/>
      <protection/>
    </xf>
    <xf numFmtId="0" fontId="13" fillId="0" borderId="11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 quotePrefix="1">
      <alignment horizontal="left"/>
    </xf>
    <xf numFmtId="0" fontId="15" fillId="0" borderId="0" xfId="0" applyNumberFormat="1" applyFont="1" applyBorder="1" applyAlignment="1">
      <alignment horizontal="left"/>
    </xf>
    <xf numFmtId="0" fontId="13" fillId="0" borderId="0" xfId="61" applyNumberFormat="1" applyFont="1" applyBorder="1" applyAlignment="1">
      <alignment horizontal="right"/>
      <protection/>
    </xf>
    <xf numFmtId="0" fontId="13" fillId="0" borderId="10" xfId="61" applyNumberFormat="1" applyFont="1" applyBorder="1" applyAlignment="1">
      <alignment horizontal="right"/>
      <protection/>
    </xf>
    <xf numFmtId="0" fontId="60" fillId="0" borderId="0" xfId="0" applyFont="1" applyAlignment="1">
      <alignment horizontal="right"/>
    </xf>
    <xf numFmtId="1" fontId="60" fillId="0" borderId="0" xfId="0" applyNumberFormat="1" applyFont="1" applyAlignment="1">
      <alignment horizontal="right"/>
    </xf>
    <xf numFmtId="0" fontId="4" fillId="0" borderId="0" xfId="58" applyNumberFormat="1" applyFont="1" applyBorder="1" applyAlignment="1">
      <alignment horizontal="right"/>
      <protection/>
    </xf>
    <xf numFmtId="1" fontId="4" fillId="0" borderId="0" xfId="58" applyNumberFormat="1" applyFont="1" applyBorder="1" applyAlignment="1">
      <alignment horizontal="right"/>
      <protection/>
    </xf>
    <xf numFmtId="1" fontId="9" fillId="0" borderId="0" xfId="0" applyNumberFormat="1" applyFont="1" applyBorder="1" applyAlignment="1">
      <alignment/>
    </xf>
    <xf numFmtId="1" fontId="13" fillId="0" borderId="0" xfId="61" applyNumberFormat="1" applyFont="1" applyBorder="1" applyAlignment="1">
      <alignment horizontal="right"/>
      <protection/>
    </xf>
    <xf numFmtId="0" fontId="9" fillId="0" borderId="0" xfId="61" applyNumberFormat="1" applyFont="1" applyBorder="1" applyAlignment="1">
      <alignment horizontal="right"/>
      <protection/>
    </xf>
    <xf numFmtId="180" fontId="5" fillId="0" borderId="0" xfId="66" applyNumberFormat="1" applyFont="1">
      <alignment/>
      <protection/>
    </xf>
    <xf numFmtId="0" fontId="13" fillId="0" borderId="0" xfId="61" applyNumberFormat="1" applyFont="1" applyBorder="1" applyAlignment="1">
      <alignment horizontal="left"/>
      <protection/>
    </xf>
    <xf numFmtId="1" fontId="9" fillId="0" borderId="0" xfId="61" applyNumberFormat="1" applyFont="1" applyBorder="1" applyAlignment="1">
      <alignment horizontal="right"/>
      <protection/>
    </xf>
    <xf numFmtId="0" fontId="13" fillId="0" borderId="11" xfId="61" applyNumberFormat="1" applyFont="1" applyBorder="1" applyAlignment="1">
      <alignment horizontal="left"/>
      <protection/>
    </xf>
    <xf numFmtId="0" fontId="13" fillId="0" borderId="10" xfId="61" applyNumberFormat="1" applyFont="1" applyBorder="1" applyAlignment="1">
      <alignment horizontal="left"/>
      <protection/>
    </xf>
    <xf numFmtId="1" fontId="13" fillId="0" borderId="10" xfId="61" applyNumberFormat="1" applyFont="1" applyBorder="1" applyAlignment="1">
      <alignment horizontal="right"/>
      <protection/>
    </xf>
    <xf numFmtId="0" fontId="9" fillId="0" borderId="0" xfId="61" applyNumberFormat="1" applyFont="1" applyBorder="1" applyAlignment="1">
      <alignment horizontal="left"/>
      <protection/>
    </xf>
    <xf numFmtId="0" fontId="60" fillId="0" borderId="0" xfId="0" applyFont="1" applyAlignment="1">
      <alignment/>
    </xf>
    <xf numFmtId="0" fontId="13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horizontal="right" vertical="distributed"/>
    </xf>
    <xf numFmtId="1" fontId="9" fillId="0" borderId="0" xfId="0" applyNumberFormat="1" applyFont="1" applyAlignment="1">
      <alignment horizontal="right" vertical="distributed"/>
    </xf>
    <xf numFmtId="0" fontId="5" fillId="0" borderId="0" xfId="0" applyNumberFormat="1" applyFont="1" applyBorder="1" applyAlignment="1">
      <alignment horizontal="right" vertical="distributed"/>
    </xf>
    <xf numFmtId="0" fontId="9" fillId="0" borderId="0" xfId="0" applyNumberFormat="1" applyFont="1" applyBorder="1" applyAlignment="1">
      <alignment horizontal="right" vertical="distributed"/>
    </xf>
    <xf numFmtId="1" fontId="9" fillId="0" borderId="0" xfId="0" applyNumberFormat="1" applyFont="1" applyBorder="1" applyAlignment="1">
      <alignment horizontal="right" vertical="distributed"/>
    </xf>
    <xf numFmtId="0" fontId="9" fillId="0" borderId="0" xfId="0" applyNumberFormat="1" applyFont="1" applyBorder="1" applyAlignment="1">
      <alignment horizontal="left" vertical="distributed"/>
    </xf>
    <xf numFmtId="0" fontId="5" fillId="0" borderId="0" xfId="60" applyNumberFormat="1" applyFont="1" applyBorder="1" applyAlignment="1">
      <alignment horizontal="right" vertical="distributed"/>
      <protection/>
    </xf>
    <xf numFmtId="0" fontId="9" fillId="0" borderId="0" xfId="0" applyFont="1" applyBorder="1" applyAlignment="1">
      <alignment horizontal="center"/>
    </xf>
    <xf numFmtId="0" fontId="61" fillId="0" borderId="0" xfId="0" applyNumberFormat="1" applyFont="1" applyBorder="1" applyAlignment="1">
      <alignment horizontal="left"/>
    </xf>
    <xf numFmtId="0" fontId="61" fillId="0" borderId="0" xfId="0" applyNumberFormat="1" applyFont="1" applyBorder="1" applyAlignment="1">
      <alignment horizontal="right"/>
    </xf>
    <xf numFmtId="1" fontId="61" fillId="0" borderId="0" xfId="0" applyNumberFormat="1" applyFont="1" applyBorder="1" applyAlignment="1">
      <alignment horizontal="right"/>
    </xf>
    <xf numFmtId="0" fontId="60" fillId="0" borderId="0" xfId="0" applyNumberFormat="1" applyFont="1" applyBorder="1" applyAlignment="1">
      <alignment horizontal="right"/>
    </xf>
    <xf numFmtId="1" fontId="60" fillId="0" borderId="0" xfId="0" applyNumberFormat="1" applyFont="1" applyBorder="1" applyAlignment="1">
      <alignment horizontal="right"/>
    </xf>
    <xf numFmtId="0" fontId="61" fillId="0" borderId="10" xfId="0" applyNumberFormat="1" applyFont="1" applyBorder="1" applyAlignment="1">
      <alignment horizontal="right"/>
    </xf>
    <xf numFmtId="1" fontId="61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61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61" fillId="0" borderId="0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 quotePrefix="1">
      <alignment horizontal="left"/>
    </xf>
    <xf numFmtId="0" fontId="13" fillId="0" borderId="0" xfId="0" applyFont="1" applyFill="1" applyBorder="1" applyAlignment="1">
      <alignment horizontal="left" vertical="distributed"/>
    </xf>
    <xf numFmtId="0" fontId="61" fillId="0" borderId="0" xfId="63" applyFont="1">
      <alignment/>
      <protection/>
    </xf>
    <xf numFmtId="0" fontId="60" fillId="0" borderId="10" xfId="63" applyFont="1" applyBorder="1">
      <alignment/>
      <protection/>
    </xf>
    <xf numFmtId="185" fontId="60" fillId="0" borderId="0" xfId="0" applyNumberFormat="1" applyFont="1" applyBorder="1" applyAlignment="1">
      <alignment/>
    </xf>
    <xf numFmtId="0" fontId="60" fillId="0" borderId="0" xfId="63" applyFo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11" xfId="0" applyNumberFormat="1" applyFont="1" applyBorder="1" applyAlignment="1">
      <alignment/>
    </xf>
    <xf numFmtId="1" fontId="61" fillId="0" borderId="0" xfId="0" applyNumberFormat="1" applyFont="1" applyAlignment="1">
      <alignment/>
    </xf>
    <xf numFmtId="0" fontId="61" fillId="0" borderId="0" xfId="0" applyNumberFormat="1" applyFont="1" applyBorder="1" applyAlignment="1">
      <alignment/>
    </xf>
    <xf numFmtId="0" fontId="61" fillId="0" borderId="0" xfId="66" applyNumberFormat="1" applyFont="1" applyBorder="1" applyAlignment="1">
      <alignment horizontal="right"/>
      <protection/>
    </xf>
    <xf numFmtId="0" fontId="61" fillId="0" borderId="10" xfId="0" applyNumberFormat="1" applyFont="1" applyBorder="1" applyAlignment="1">
      <alignment/>
    </xf>
    <xf numFmtId="0" fontId="61" fillId="0" borderId="10" xfId="66" applyNumberFormat="1" applyFont="1" applyBorder="1" applyAlignment="1">
      <alignment horizontal="right"/>
      <protection/>
    </xf>
    <xf numFmtId="0" fontId="61" fillId="0" borderId="0" xfId="0" applyNumberFormat="1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center"/>
    </xf>
    <xf numFmtId="1" fontId="61" fillId="0" borderId="0" xfId="0" applyNumberFormat="1" applyFont="1" applyAlignment="1">
      <alignment horizontal="center"/>
    </xf>
    <xf numFmtId="0" fontId="60" fillId="0" borderId="0" xfId="66" applyNumberFormat="1" applyFont="1" applyBorder="1">
      <alignment/>
      <protection/>
    </xf>
    <xf numFmtId="180" fontId="60" fillId="0" borderId="0" xfId="0" applyNumberFormat="1" applyFont="1" applyAlignment="1">
      <alignment/>
    </xf>
    <xf numFmtId="0" fontId="60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 vertical="center"/>
    </xf>
    <xf numFmtId="0" fontId="61" fillId="0" borderId="0" xfId="66" applyNumberFormat="1" applyFont="1" applyBorder="1">
      <alignment/>
      <protection/>
    </xf>
    <xf numFmtId="0" fontId="61" fillId="0" borderId="0" xfId="66" applyNumberFormat="1" applyFont="1" applyBorder="1" applyAlignment="1">
      <alignment horizontal="left"/>
      <protection/>
    </xf>
    <xf numFmtId="0" fontId="60" fillId="0" borderId="0" xfId="66" applyFont="1" applyBorder="1">
      <alignment/>
      <protection/>
    </xf>
    <xf numFmtId="0" fontId="13" fillId="0" borderId="0" xfId="0" applyNumberFormat="1" applyFont="1" applyBorder="1" applyAlignment="1">
      <alignment/>
    </xf>
    <xf numFmtId="0" fontId="9" fillId="0" borderId="0" xfId="66" applyNumberFormat="1" applyFont="1" applyBorder="1" applyAlignment="1">
      <alignment horizontal="left" vertical="distributed"/>
      <protection/>
    </xf>
    <xf numFmtId="180" fontId="9" fillId="0" borderId="0" xfId="0" applyNumberFormat="1" applyFont="1" applyBorder="1" applyAlignment="1">
      <alignment horizontal="right" vertical="distributed"/>
    </xf>
    <xf numFmtId="0" fontId="13" fillId="0" borderId="0" xfId="0" applyNumberFormat="1" applyFont="1" applyBorder="1" applyAlignment="1">
      <alignment horizontal="left" vertical="distributed"/>
    </xf>
    <xf numFmtId="0" fontId="13" fillId="0" borderId="0" xfId="66" applyNumberFormat="1" applyFont="1" applyBorder="1" applyAlignment="1">
      <alignment horizontal="left" vertical="distributed"/>
      <protection/>
    </xf>
    <xf numFmtId="0" fontId="15" fillId="0" borderId="0" xfId="0" applyNumberFormat="1" applyFont="1" applyBorder="1" applyAlignment="1">
      <alignment horizontal="left" vertical="distributed"/>
    </xf>
    <xf numFmtId="0" fontId="9" fillId="0" borderId="0" xfId="0" applyNumberFormat="1" applyFont="1" applyBorder="1" applyAlignment="1" quotePrefix="1">
      <alignment horizontal="left" vertical="distributed"/>
    </xf>
    <xf numFmtId="0" fontId="61" fillId="0" borderId="12" xfId="0" applyNumberFormat="1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13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9" fillId="0" borderId="0" xfId="57" applyFont="1" applyBorder="1">
      <alignment/>
      <protection/>
    </xf>
    <xf numFmtId="1" fontId="9" fillId="0" borderId="0" xfId="57" applyNumberFormat="1" applyFont="1" applyBorder="1">
      <alignment/>
      <protection/>
    </xf>
    <xf numFmtId="1" fontId="9" fillId="0" borderId="0" xfId="57" applyNumberFormat="1" applyFont="1" applyBorder="1" applyAlignment="1">
      <alignment horizontal="right"/>
      <protection/>
    </xf>
    <xf numFmtId="1" fontId="13" fillId="0" borderId="0" xfId="57" applyNumberFormat="1" applyFont="1" applyBorder="1">
      <alignment/>
      <protection/>
    </xf>
    <xf numFmtId="1" fontId="13" fillId="0" borderId="0" xfId="57" applyNumberFormat="1" applyFont="1" applyBorder="1" applyAlignment="1">
      <alignment horizontal="right"/>
      <protection/>
    </xf>
    <xf numFmtId="0" fontId="13" fillId="0" borderId="11" xfId="57" applyFont="1" applyBorder="1">
      <alignment/>
      <protection/>
    </xf>
    <xf numFmtId="1" fontId="13" fillId="0" borderId="0" xfId="69" applyNumberFormat="1" applyFont="1" applyBorder="1" applyAlignment="1">
      <alignment horizontal="right"/>
      <protection/>
    </xf>
    <xf numFmtId="0" fontId="13" fillId="0" borderId="10" xfId="57" applyFont="1" applyBorder="1">
      <alignment/>
      <protection/>
    </xf>
    <xf numFmtId="1" fontId="13" fillId="0" borderId="10" xfId="57" applyNumberFormat="1" applyFont="1" applyBorder="1" applyAlignment="1">
      <alignment horizontal="right"/>
      <protection/>
    </xf>
    <xf numFmtId="1" fontId="13" fillId="0" borderId="10" xfId="69" applyNumberFormat="1" applyFont="1" applyBorder="1" applyAlignment="1">
      <alignment horizontal="right"/>
      <protection/>
    </xf>
    <xf numFmtId="0" fontId="18" fillId="0" borderId="0" xfId="57" applyFont="1" applyBorder="1">
      <alignment/>
      <protection/>
    </xf>
    <xf numFmtId="1" fontId="19" fillId="0" borderId="0" xfId="0" applyNumberFormat="1" applyFont="1" applyBorder="1" applyAlignment="1">
      <alignment horizontal="right"/>
    </xf>
    <xf numFmtId="1" fontId="17" fillId="0" borderId="0" xfId="57" applyNumberFormat="1" applyFont="1" applyBorder="1" applyAlignment="1">
      <alignment horizontal="left"/>
      <protection/>
    </xf>
    <xf numFmtId="1" fontId="17" fillId="0" borderId="0" xfId="57" applyNumberFormat="1" applyFont="1" applyBorder="1" applyAlignment="1">
      <alignment horizontal="right"/>
      <protection/>
    </xf>
    <xf numFmtId="1" fontId="17" fillId="0" borderId="0" xfId="57" applyNumberFormat="1" applyFont="1" applyBorder="1">
      <alignment/>
      <protection/>
    </xf>
    <xf numFmtId="1" fontId="19" fillId="0" borderId="0" xfId="57" applyNumberFormat="1" applyFont="1" applyBorder="1" applyAlignment="1">
      <alignment horizontal="right"/>
      <protection/>
    </xf>
    <xf numFmtId="0" fontId="9" fillId="0" borderId="0" xfId="57" applyFont="1" applyBorder="1" quotePrefix="1">
      <alignment/>
      <protection/>
    </xf>
    <xf numFmtId="1" fontId="9" fillId="0" borderId="0" xfId="57" applyNumberFormat="1" applyFont="1" applyBorder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1" fontId="20" fillId="0" borderId="0" xfId="57" applyNumberFormat="1" applyFont="1" applyBorder="1">
      <alignment/>
      <protection/>
    </xf>
    <xf numFmtId="1" fontId="20" fillId="0" borderId="0" xfId="57" applyNumberFormat="1" applyFont="1" applyBorder="1" applyAlignment="1">
      <alignment horizontal="right"/>
      <protection/>
    </xf>
    <xf numFmtId="1" fontId="19" fillId="0" borderId="0" xfId="57" applyNumberFormat="1" applyFont="1" applyBorder="1">
      <alignment/>
      <protection/>
    </xf>
    <xf numFmtId="1" fontId="18" fillId="0" borderId="0" xfId="57" applyNumberFormat="1" applyFont="1" applyBorder="1">
      <alignment/>
      <protection/>
    </xf>
    <xf numFmtId="1" fontId="18" fillId="0" borderId="0" xfId="57" applyNumberFormat="1" applyFont="1" applyBorder="1" applyAlignment="1">
      <alignment horizontal="right"/>
      <protection/>
    </xf>
    <xf numFmtId="0" fontId="17" fillId="0" borderId="0" xfId="57" applyFont="1" applyBorder="1" applyAlignment="1">
      <alignment horizontal="right"/>
      <protection/>
    </xf>
    <xf numFmtId="0" fontId="19" fillId="0" borderId="0" xfId="57" applyFont="1" applyBorder="1">
      <alignment/>
      <protection/>
    </xf>
    <xf numFmtId="0" fontId="19" fillId="0" borderId="0" xfId="57" applyFont="1" applyBorder="1" applyAlignment="1">
      <alignment horizontal="left"/>
      <protection/>
    </xf>
    <xf numFmtId="0" fontId="13" fillId="0" borderId="0" xfId="64" applyFont="1" applyBorder="1" applyAlignment="1">
      <alignment horizontal="right"/>
      <protection/>
    </xf>
    <xf numFmtId="0" fontId="9" fillId="0" borderId="0" xfId="64" applyFont="1" applyBorder="1" applyAlignment="1">
      <alignment horizontal="right"/>
      <protection/>
    </xf>
    <xf numFmtId="0" fontId="13" fillId="0" borderId="0" xfId="62" applyNumberFormat="1" applyFont="1" applyBorder="1" applyAlignment="1">
      <alignment horizontal="right"/>
      <protection/>
    </xf>
    <xf numFmtId="0" fontId="13" fillId="0" borderId="0" xfId="62" applyNumberFormat="1" applyFont="1" applyFill="1" applyBorder="1" applyAlignment="1">
      <alignment horizontal="right"/>
      <protection/>
    </xf>
    <xf numFmtId="0" fontId="9" fillId="0" borderId="0" xfId="64" applyFont="1" applyFill="1" applyBorder="1" applyAlignment="1">
      <alignment horizontal="right"/>
      <protection/>
    </xf>
    <xf numFmtId="200" fontId="9" fillId="0" borderId="0" xfId="0" applyNumberFormat="1" applyFont="1" applyBorder="1" applyAlignment="1">
      <alignment horizontal="right"/>
    </xf>
    <xf numFmtId="184" fontId="9" fillId="0" borderId="0" xfId="0" applyNumberFormat="1" applyFont="1" applyBorder="1" applyAlignment="1">
      <alignment horizontal="right"/>
    </xf>
    <xf numFmtId="0" fontId="9" fillId="0" borderId="0" xfId="64" applyNumberFormat="1" applyFont="1" applyFill="1" applyBorder="1" applyAlignment="1">
      <alignment horizontal="right"/>
      <protection/>
    </xf>
    <xf numFmtId="180" fontId="5" fillId="0" borderId="0" xfId="63" applyNumberFormat="1" applyFont="1">
      <alignment/>
      <protection/>
    </xf>
    <xf numFmtId="180" fontId="4" fillId="0" borderId="0" xfId="63" applyNumberFormat="1" applyFont="1">
      <alignment/>
      <protection/>
    </xf>
    <xf numFmtId="0" fontId="13" fillId="0" borderId="0" xfId="66" applyNumberFormat="1" applyFont="1" applyBorder="1" applyAlignment="1">
      <alignment horizontal="left" vertical="top"/>
      <protection/>
    </xf>
    <xf numFmtId="0" fontId="1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80" fontId="13" fillId="0" borderId="11" xfId="0" applyNumberFormat="1" applyFont="1" applyBorder="1" applyAlignment="1">
      <alignment horizontal="right"/>
    </xf>
    <xf numFmtId="180" fontId="1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8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19" fillId="0" borderId="0" xfId="0" applyFont="1" applyAlignment="1">
      <alignment vertical="distributed"/>
    </xf>
    <xf numFmtId="0" fontId="19" fillId="0" borderId="0" xfId="0" applyNumberFormat="1" applyFont="1" applyBorder="1" applyAlignment="1">
      <alignment horizontal="right" vertical="distributed"/>
    </xf>
    <xf numFmtId="0" fontId="19" fillId="0" borderId="0" xfId="0" applyNumberFormat="1" applyFont="1" applyBorder="1" applyAlignment="1">
      <alignment horizontal="left" vertical="distributed"/>
    </xf>
    <xf numFmtId="1" fontId="19" fillId="0" borderId="0" xfId="0" applyNumberFormat="1" applyFont="1" applyBorder="1" applyAlignment="1">
      <alignment horizontal="right" vertical="distributed"/>
    </xf>
    <xf numFmtId="0" fontId="20" fillId="0" borderId="0" xfId="0" applyNumberFormat="1" applyFont="1" applyBorder="1" applyAlignment="1">
      <alignment horizontal="right" vertical="distributed"/>
    </xf>
    <xf numFmtId="0" fontId="19" fillId="0" borderId="0" xfId="67" applyFont="1" applyAlignment="1">
      <alignment vertical="distributed"/>
      <protection/>
    </xf>
    <xf numFmtId="0" fontId="19" fillId="0" borderId="0" xfId="68" applyFont="1" applyAlignment="1">
      <alignment vertical="distributed"/>
      <protection/>
    </xf>
    <xf numFmtId="0" fontId="7" fillId="0" borderId="0" xfId="68" applyFont="1">
      <alignment/>
      <protection/>
    </xf>
    <xf numFmtId="0" fontId="7" fillId="0" borderId="0" xfId="68" applyFont="1" applyAlignment="1">
      <alignment horizontal="right"/>
      <protection/>
    </xf>
    <xf numFmtId="1" fontId="7" fillId="0" borderId="0" xfId="68" applyNumberFormat="1" applyFont="1" applyAlignment="1">
      <alignment horizontal="right"/>
      <protection/>
    </xf>
    <xf numFmtId="0" fontId="20" fillId="0" borderId="0" xfId="0" applyNumberFormat="1" applyFont="1" applyBorder="1" applyAlignment="1">
      <alignment horizontal="left" vertical="distributed"/>
    </xf>
    <xf numFmtId="1" fontId="20" fillId="0" borderId="0" xfId="0" applyNumberFormat="1" applyFont="1" applyBorder="1" applyAlignment="1">
      <alignment horizontal="right" vertical="distributed"/>
    </xf>
    <xf numFmtId="0" fontId="20" fillId="0" borderId="0" xfId="0" applyFont="1" applyAlignment="1">
      <alignment horizontal="right" vertical="distributed"/>
    </xf>
    <xf numFmtId="1" fontId="20" fillId="0" borderId="0" xfId="0" applyNumberFormat="1" applyFont="1" applyAlignment="1">
      <alignment horizontal="right" vertical="distributed"/>
    </xf>
    <xf numFmtId="1" fontId="13" fillId="0" borderId="0" xfId="63" applyNumberFormat="1" applyFont="1">
      <alignment/>
      <protection/>
    </xf>
    <xf numFmtId="1" fontId="9" fillId="0" borderId="0" xfId="63" applyNumberFormat="1" applyFont="1" applyBorder="1">
      <alignment/>
      <protection/>
    </xf>
    <xf numFmtId="1" fontId="9" fillId="0" borderId="0" xfId="63" applyNumberFormat="1" applyFont="1">
      <alignment/>
      <protection/>
    </xf>
    <xf numFmtId="0" fontId="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/>
    </xf>
    <xf numFmtId="0" fontId="60" fillId="0" borderId="0" xfId="0" applyNumberFormat="1" applyFont="1" applyBorder="1" applyAlignment="1">
      <alignment horizontal="right" vertical="distributed"/>
    </xf>
    <xf numFmtId="180" fontId="9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distributed"/>
    </xf>
    <xf numFmtId="0" fontId="5" fillId="0" borderId="0" xfId="59" applyNumberFormat="1" applyFont="1" applyBorder="1" applyAlignment="1">
      <alignment vertical="distributed"/>
      <protection/>
    </xf>
    <xf numFmtId="0" fontId="5" fillId="0" borderId="0" xfId="60" applyNumberFormat="1" applyFont="1" applyBorder="1" applyAlignment="1">
      <alignment/>
      <protection/>
    </xf>
    <xf numFmtId="0" fontId="5" fillId="0" borderId="0" xfId="0" applyNumberFormat="1" applyFont="1" applyBorder="1" applyAlignment="1">
      <alignment horizontal="left" vertical="distributed"/>
    </xf>
    <xf numFmtId="0" fontId="4" fillId="0" borderId="0" xfId="0" applyNumberFormat="1" applyFont="1" applyBorder="1" applyAlignment="1">
      <alignment horizontal="right" vertical="distributed"/>
    </xf>
    <xf numFmtId="1" fontId="4" fillId="0" borderId="0" xfId="0" applyNumberFormat="1" applyFont="1" applyBorder="1" applyAlignment="1">
      <alignment horizontal="right" vertical="distributed"/>
    </xf>
    <xf numFmtId="0" fontId="4" fillId="0" borderId="0" xfId="0" applyNumberFormat="1" applyFont="1" applyBorder="1" applyAlignment="1">
      <alignment horizontal="left" vertical="distributed"/>
    </xf>
    <xf numFmtId="0" fontId="9" fillId="0" borderId="0" xfId="0" applyFont="1" applyAlignment="1">
      <alignment horizontal="left" vertical="distributed"/>
    </xf>
    <xf numFmtId="0" fontId="60" fillId="0" borderId="0" xfId="0" applyNumberFormat="1" applyFont="1" applyBorder="1" applyAlignment="1">
      <alignment horizontal="left" vertical="distributed"/>
    </xf>
    <xf numFmtId="0" fontId="61" fillId="0" borderId="0" xfId="0" applyNumberFormat="1" applyFont="1" applyBorder="1" applyAlignment="1">
      <alignment horizontal="right" vertical="distributed"/>
    </xf>
    <xf numFmtId="0" fontId="61" fillId="0" borderId="0" xfId="0" applyNumberFormat="1" applyFont="1" applyBorder="1" applyAlignment="1">
      <alignment horizontal="left" vertical="distributed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1" fontId="5" fillId="0" borderId="0" xfId="63" applyNumberFormat="1" applyFont="1" applyAlignment="1">
      <alignment horizontal="right"/>
      <protection/>
    </xf>
    <xf numFmtId="1" fontId="9" fillId="0" borderId="0" xfId="0" applyNumberFormat="1" applyFont="1" applyAlignment="1">
      <alignment horizontal="right" vertical="center"/>
    </xf>
    <xf numFmtId="180" fontId="64" fillId="0" borderId="0" xfId="0" applyNumberFormat="1" applyFont="1" applyFill="1" applyBorder="1" applyAlignment="1">
      <alignment horizontal="right"/>
    </xf>
    <xf numFmtId="1" fontId="65" fillId="0" borderId="0" xfId="0" applyNumberFormat="1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9" fillId="0" borderId="0" xfId="57" applyFont="1" applyBorder="1" applyAlignment="1">
      <alignment horizontal="right"/>
      <protection/>
    </xf>
    <xf numFmtId="0" fontId="13" fillId="0" borderId="0" xfId="57" applyFont="1" applyBorder="1" applyAlignment="1">
      <alignment horizontal="right"/>
      <protection/>
    </xf>
    <xf numFmtId="0" fontId="17" fillId="0" borderId="0" xfId="57" applyFont="1" applyBorder="1" applyAlignment="1">
      <alignment horizontal="left"/>
      <protection/>
    </xf>
    <xf numFmtId="1" fontId="9" fillId="0" borderId="0" xfId="66" applyNumberFormat="1" applyFont="1">
      <alignment/>
      <protection/>
    </xf>
    <xf numFmtId="1" fontId="19" fillId="0" borderId="0" xfId="0" applyNumberFormat="1" applyFont="1" applyAlignment="1">
      <alignment horizontal="right" vertical="center"/>
    </xf>
    <xf numFmtId="180" fontId="21" fillId="0" borderId="0" xfId="0" applyNumberFormat="1" applyFont="1" applyAlignment="1">
      <alignment/>
    </xf>
    <xf numFmtId="1" fontId="9" fillId="0" borderId="0" xfId="0" applyNumberFormat="1" applyFont="1" applyAlignment="1">
      <alignment vertical="center"/>
    </xf>
    <xf numFmtId="0" fontId="64" fillId="0" borderId="0" xfId="0" applyNumberFormat="1" applyFont="1" applyBorder="1" applyAlignment="1">
      <alignment horizontal="right" vertical="distributed"/>
    </xf>
    <xf numFmtId="1" fontId="5" fillId="0" borderId="0" xfId="0" applyNumberFormat="1" applyFont="1" applyBorder="1" applyAlignment="1">
      <alignment horizontal="right" vertical="distributed"/>
    </xf>
    <xf numFmtId="1" fontId="64" fillId="0" borderId="0" xfId="0" applyNumberFormat="1" applyFont="1" applyBorder="1" applyAlignment="1">
      <alignment horizontal="right"/>
    </xf>
    <xf numFmtId="1" fontId="64" fillId="0" borderId="0" xfId="0" applyNumberFormat="1" applyFont="1" applyBorder="1" applyAlignment="1">
      <alignment horizontal="right" vertical="distributed"/>
    </xf>
    <xf numFmtId="1" fontId="5" fillId="0" borderId="0" xfId="60" applyNumberFormat="1" applyFont="1" applyBorder="1" applyAlignment="1">
      <alignment horizontal="right" vertical="distributed"/>
      <protection/>
    </xf>
    <xf numFmtId="1" fontId="64" fillId="0" borderId="0" xfId="60" applyNumberFormat="1" applyFont="1" applyBorder="1" applyAlignment="1">
      <alignment horizontal="right" vertical="distributed"/>
      <protection/>
    </xf>
    <xf numFmtId="180" fontId="9" fillId="0" borderId="0" xfId="66" applyNumberFormat="1" applyFont="1">
      <alignment/>
      <protection/>
    </xf>
    <xf numFmtId="1" fontId="5" fillId="0" borderId="0" xfId="63" applyNumberFormat="1" applyFont="1">
      <alignment/>
      <protection/>
    </xf>
    <xf numFmtId="1" fontId="5" fillId="0" borderId="0" xfId="66" applyNumberFormat="1" applyFont="1">
      <alignment/>
      <protection/>
    </xf>
    <xf numFmtId="0" fontId="13" fillId="0" borderId="0" xfId="0" applyFont="1" applyAlignment="1">
      <alignment/>
    </xf>
    <xf numFmtId="0" fontId="9" fillId="0" borderId="0" xfId="61" applyNumberFormat="1" applyFont="1" applyBorder="1" applyAlignment="1">
      <alignment/>
      <protection/>
    </xf>
    <xf numFmtId="0" fontId="5" fillId="0" borderId="0" xfId="61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61" applyNumberFormat="1" applyFont="1" applyBorder="1" applyAlignment="1">
      <alignment/>
      <protection/>
    </xf>
    <xf numFmtId="0" fontId="22" fillId="0" borderId="0" xfId="0" applyFont="1" applyAlignment="1">
      <alignment/>
    </xf>
    <xf numFmtId="0" fontId="4" fillId="0" borderId="0" xfId="61" applyNumberFormat="1" applyFont="1" applyBorder="1" applyAlignment="1">
      <alignment/>
      <protection/>
    </xf>
    <xf numFmtId="0" fontId="15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2" fontId="5" fillId="0" borderId="0" xfId="66" applyNumberFormat="1" applyFont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58" applyNumberFormat="1" applyFont="1" applyBorder="1" applyAlignment="1">
      <alignment horizontal="right"/>
      <protection/>
    </xf>
    <xf numFmtId="1" fontId="20" fillId="0" borderId="0" xfId="58" applyNumberFormat="1" applyFont="1" applyBorder="1" applyAlignment="1">
      <alignment horizontal="right"/>
      <protection/>
    </xf>
    <xf numFmtId="0" fontId="19" fillId="0" borderId="0" xfId="0" applyFont="1" applyBorder="1" applyAlignment="1">
      <alignment vertical="distributed"/>
    </xf>
    <xf numFmtId="1" fontId="19" fillId="0" borderId="0" xfId="0" applyNumberFormat="1" applyFont="1" applyBorder="1" applyAlignment="1">
      <alignment vertical="distributed"/>
    </xf>
    <xf numFmtId="1" fontId="19" fillId="0" borderId="0" xfId="68" applyNumberFormat="1" applyFont="1" applyAlignment="1">
      <alignment vertical="distributed"/>
      <protection/>
    </xf>
    <xf numFmtId="1" fontId="19" fillId="0" borderId="0" xfId="68" applyNumberFormat="1" applyFont="1" applyAlignment="1">
      <alignment horizontal="right" vertical="distributed"/>
      <protection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 vertical="distributed"/>
    </xf>
    <xf numFmtId="0" fontId="19" fillId="0" borderId="0" xfId="0" applyFont="1" applyAlignment="1">
      <alignment horizontal="right" vertical="distributed"/>
    </xf>
    <xf numFmtId="0" fontId="19" fillId="0" borderId="0" xfId="67" applyNumberFormat="1" applyFont="1" applyBorder="1" applyAlignment="1">
      <alignment horizontal="right"/>
      <protection/>
    </xf>
    <xf numFmtId="1" fontId="19" fillId="0" borderId="0" xfId="67" applyNumberFormat="1" applyFont="1" applyBorder="1" applyAlignment="1">
      <alignment horizontal="right"/>
      <protection/>
    </xf>
    <xf numFmtId="1" fontId="4" fillId="0" borderId="0" xfId="63" applyNumberFormat="1" applyFont="1">
      <alignment/>
      <protection/>
    </xf>
    <xf numFmtId="1" fontId="21" fillId="0" borderId="0" xfId="0" applyNumberFormat="1" applyFont="1" applyAlignment="1">
      <alignment/>
    </xf>
    <xf numFmtId="180" fontId="13" fillId="0" borderId="0" xfId="61" applyNumberFormat="1" applyFont="1" applyBorder="1" applyAlignment="1">
      <alignment horizontal="right"/>
      <protection/>
    </xf>
    <xf numFmtId="1" fontId="6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66" fillId="0" borderId="0" xfId="64" applyFont="1" applyBorder="1" applyAlignment="1">
      <alignment horizontal="right"/>
      <protection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66" applyNumberFormat="1" applyFont="1" applyBorder="1" applyAlignment="1">
      <alignment horizontal="right"/>
      <protection/>
    </xf>
    <xf numFmtId="0" fontId="61" fillId="0" borderId="12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right"/>
      <protection/>
    </xf>
    <xf numFmtId="1" fontId="13" fillId="0" borderId="12" xfId="0" applyNumberFormat="1" applyFont="1" applyBorder="1" applyAlignment="1">
      <alignment horizontal="right"/>
    </xf>
    <xf numFmtId="1" fontId="61" fillId="0" borderId="10" xfId="0" applyNumberFormat="1" applyFont="1" applyBorder="1" applyAlignment="1">
      <alignment horizontal="right"/>
    </xf>
    <xf numFmtId="1" fontId="61" fillId="0" borderId="12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0" fontId="13" fillId="0" borderId="12" xfId="61" applyNumberFormat="1" applyFont="1" applyBorder="1" applyAlignment="1">
      <alignment horizontal="right"/>
      <protection/>
    </xf>
    <xf numFmtId="0" fontId="4" fillId="0" borderId="12" xfId="61" applyNumberFormat="1" applyFont="1" applyBorder="1" applyAlignment="1">
      <alignment horizontal="center"/>
      <protection/>
    </xf>
    <xf numFmtId="0" fontId="4" fillId="0" borderId="11" xfId="61" applyNumberFormat="1" applyFont="1" applyBorder="1" applyAlignment="1">
      <alignment horizontal="left"/>
      <protection/>
    </xf>
    <xf numFmtId="0" fontId="13" fillId="0" borderId="12" xfId="61" applyNumberFormat="1" applyFont="1" applyBorder="1" applyAlignment="1">
      <alignment horizontal="center"/>
      <protection/>
    </xf>
    <xf numFmtId="0" fontId="13" fillId="0" borderId="10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left"/>
    </xf>
    <xf numFmtId="1" fontId="13" fillId="0" borderId="12" xfId="57" applyNumberFormat="1" applyFont="1" applyBorder="1" applyAlignment="1">
      <alignment horizontal="right"/>
      <protection/>
    </xf>
    <xf numFmtId="1" fontId="13" fillId="0" borderId="12" xfId="57" applyNumberFormat="1" applyFont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10_1" xfId="57"/>
    <cellStyle name="Normal_TAB11_2" xfId="58"/>
    <cellStyle name="Normal_TAB13_2" xfId="59"/>
    <cellStyle name="Normal_TAB14_2" xfId="60"/>
    <cellStyle name="Normal_TAB15_2VAR" xfId="61"/>
    <cellStyle name="Normal_TAB19_2" xfId="62"/>
    <cellStyle name="Normal_TAB2_2" xfId="63"/>
    <cellStyle name="Normal_TAB20_2" xfId="64"/>
    <cellStyle name="Normal_TAB3_2" xfId="65"/>
    <cellStyle name="Normal_TAB4_2" xfId="66"/>
    <cellStyle name="Normal_TAB6_1" xfId="67"/>
    <cellStyle name="Normal_TAB7_1" xfId="68"/>
    <cellStyle name="Normal_TAB9_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61</xdr:row>
      <xdr:rowOff>104775</xdr:rowOff>
    </xdr:from>
    <xdr:to>
      <xdr:col>0</xdr:col>
      <xdr:colOff>1095375</xdr:colOff>
      <xdr:row>61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5725" y="89630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0" y="1685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0</xdr:col>
      <xdr:colOff>657225</xdr:colOff>
      <xdr:row>43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6675" y="8658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22</xdr:row>
      <xdr:rowOff>0</xdr:rowOff>
    </xdr:from>
    <xdr:to>
      <xdr:col>0</xdr:col>
      <xdr:colOff>1990725</xdr:colOff>
      <xdr:row>22</xdr:row>
      <xdr:rowOff>0</xdr:rowOff>
    </xdr:to>
    <xdr:sp>
      <xdr:nvSpPr>
        <xdr:cNvPr id="1" name="Line 4"/>
        <xdr:cNvSpPr>
          <a:spLocks/>
        </xdr:cNvSpPr>
      </xdr:nvSpPr>
      <xdr:spPr>
        <a:xfrm>
          <a:off x="199072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1990725</xdr:colOff>
      <xdr:row>25</xdr:row>
      <xdr:rowOff>0</xdr:rowOff>
    </xdr:from>
    <xdr:to>
      <xdr:col>0</xdr:col>
      <xdr:colOff>1990725</xdr:colOff>
      <xdr:row>25</xdr:row>
      <xdr:rowOff>0</xdr:rowOff>
    </xdr:to>
    <xdr:sp>
      <xdr:nvSpPr>
        <xdr:cNvPr id="2" name="Line 4"/>
        <xdr:cNvSpPr>
          <a:spLocks/>
        </xdr:cNvSpPr>
      </xdr:nvSpPr>
      <xdr:spPr>
        <a:xfrm>
          <a:off x="19907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95250</xdr:rowOff>
    </xdr:from>
    <xdr:to>
      <xdr:col>0</xdr:col>
      <xdr:colOff>657225</xdr:colOff>
      <xdr:row>40</xdr:row>
      <xdr:rowOff>95250</xdr:rowOff>
    </xdr:to>
    <xdr:sp>
      <xdr:nvSpPr>
        <xdr:cNvPr id="3" name="Line 1"/>
        <xdr:cNvSpPr>
          <a:spLocks/>
        </xdr:cNvSpPr>
      </xdr:nvSpPr>
      <xdr:spPr>
        <a:xfrm>
          <a:off x="66675" y="8420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133350</xdr:rowOff>
    </xdr:from>
    <xdr:to>
      <xdr:col>0</xdr:col>
      <xdr:colOff>619125</xdr:colOff>
      <xdr:row>36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8100" y="7429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0</xdr:col>
      <xdr:colOff>657225</xdr:colOff>
      <xdr:row>34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6675" y="7077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142875</xdr:rowOff>
    </xdr:from>
    <xdr:to>
      <xdr:col>0</xdr:col>
      <xdr:colOff>1009650</xdr:colOff>
      <xdr:row>183</xdr:row>
      <xdr:rowOff>142875</xdr:rowOff>
    </xdr:to>
    <xdr:sp>
      <xdr:nvSpPr>
        <xdr:cNvPr id="2" name="Line 36"/>
        <xdr:cNvSpPr>
          <a:spLocks/>
        </xdr:cNvSpPr>
      </xdr:nvSpPr>
      <xdr:spPr>
        <a:xfrm flipV="1">
          <a:off x="0" y="30403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1362075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64674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9525</xdr:rowOff>
    </xdr:from>
    <xdr:to>
      <xdr:col>1</xdr:col>
      <xdr:colOff>19050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47625" y="6496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0</xdr:col>
      <xdr:colOff>714375</xdr:colOff>
      <xdr:row>22</xdr:row>
      <xdr:rowOff>76200</xdr:rowOff>
    </xdr:to>
    <xdr:sp>
      <xdr:nvSpPr>
        <xdr:cNvPr id="1" name="Line 16"/>
        <xdr:cNvSpPr>
          <a:spLocks/>
        </xdr:cNvSpPr>
      </xdr:nvSpPr>
      <xdr:spPr>
        <a:xfrm>
          <a:off x="38100" y="3819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19050</xdr:rowOff>
    </xdr:from>
    <xdr:to>
      <xdr:col>0</xdr:col>
      <xdr:colOff>1447800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200" y="5172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171450</xdr:rowOff>
    </xdr:from>
    <xdr:to>
      <xdr:col>0</xdr:col>
      <xdr:colOff>714375</xdr:colOff>
      <xdr:row>19</xdr:row>
      <xdr:rowOff>171450</xdr:rowOff>
    </xdr:to>
    <xdr:sp>
      <xdr:nvSpPr>
        <xdr:cNvPr id="1" name="Line 15"/>
        <xdr:cNvSpPr>
          <a:spLocks/>
        </xdr:cNvSpPr>
      </xdr:nvSpPr>
      <xdr:spPr>
        <a:xfrm>
          <a:off x="38100" y="3457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62</xdr:row>
      <xdr:rowOff>66675</xdr:rowOff>
    </xdr:from>
    <xdr:to>
      <xdr:col>0</xdr:col>
      <xdr:colOff>1381125</xdr:colOff>
      <xdr:row>62</xdr:row>
      <xdr:rowOff>66675</xdr:rowOff>
    </xdr:to>
    <xdr:sp>
      <xdr:nvSpPr>
        <xdr:cNvPr id="1" name="Line 1"/>
        <xdr:cNvSpPr>
          <a:spLocks/>
        </xdr:cNvSpPr>
      </xdr:nvSpPr>
      <xdr:spPr>
        <a:xfrm>
          <a:off x="85725" y="9010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38100</xdr:rowOff>
    </xdr:from>
    <xdr:to>
      <xdr:col>0</xdr:col>
      <xdr:colOff>1219200</xdr:colOff>
      <xdr:row>21</xdr:row>
      <xdr:rowOff>38100</xdr:rowOff>
    </xdr:to>
    <xdr:sp>
      <xdr:nvSpPr>
        <xdr:cNvPr id="1" name="Line 4"/>
        <xdr:cNvSpPr>
          <a:spLocks/>
        </xdr:cNvSpPr>
      </xdr:nvSpPr>
      <xdr:spPr>
        <a:xfrm>
          <a:off x="47625" y="3324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76200</xdr:rowOff>
    </xdr:from>
    <xdr:to>
      <xdr:col>0</xdr:col>
      <xdr:colOff>600075</xdr:colOff>
      <xdr:row>23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575" y="3895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152400</xdr:rowOff>
    </xdr:from>
    <xdr:to>
      <xdr:col>0</xdr:col>
      <xdr:colOff>600075</xdr:colOff>
      <xdr:row>49</xdr:row>
      <xdr:rowOff>152400</xdr:rowOff>
    </xdr:to>
    <xdr:sp>
      <xdr:nvSpPr>
        <xdr:cNvPr id="2" name="Line 1"/>
        <xdr:cNvSpPr>
          <a:spLocks/>
        </xdr:cNvSpPr>
      </xdr:nvSpPr>
      <xdr:spPr>
        <a:xfrm>
          <a:off x="28575" y="8153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114300</xdr:rowOff>
    </xdr:from>
    <xdr:to>
      <xdr:col>0</xdr:col>
      <xdr:colOff>628650</xdr:colOff>
      <xdr:row>49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150" y="8220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114300</xdr:rowOff>
    </xdr:from>
    <xdr:to>
      <xdr:col>0</xdr:col>
      <xdr:colOff>628650</xdr:colOff>
      <xdr:row>23</xdr:row>
      <xdr:rowOff>114300</xdr:rowOff>
    </xdr:to>
    <xdr:sp>
      <xdr:nvSpPr>
        <xdr:cNvPr id="2" name="Line 1"/>
        <xdr:cNvSpPr>
          <a:spLocks/>
        </xdr:cNvSpPr>
      </xdr:nvSpPr>
      <xdr:spPr>
        <a:xfrm>
          <a:off x="57150" y="390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114300</xdr:rowOff>
    </xdr:from>
    <xdr:to>
      <xdr:col>0</xdr:col>
      <xdr:colOff>571500</xdr:colOff>
      <xdr:row>73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8100" y="11096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72</xdr:row>
      <xdr:rowOff>114300</xdr:rowOff>
    </xdr:from>
    <xdr:to>
      <xdr:col>0</xdr:col>
      <xdr:colOff>638175</xdr:colOff>
      <xdr:row>72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150" y="112585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0</xdr:rowOff>
    </xdr:from>
    <xdr:to>
      <xdr:col>0</xdr:col>
      <xdr:colOff>38100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81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58</xdr:row>
      <xdr:rowOff>95250</xdr:rowOff>
    </xdr:from>
    <xdr:to>
      <xdr:col>0</xdr:col>
      <xdr:colOff>619125</xdr:colOff>
      <xdr:row>58</xdr:row>
      <xdr:rowOff>95250</xdr:rowOff>
    </xdr:to>
    <xdr:sp>
      <xdr:nvSpPr>
        <xdr:cNvPr id="2" name="Line 1"/>
        <xdr:cNvSpPr>
          <a:spLocks/>
        </xdr:cNvSpPr>
      </xdr:nvSpPr>
      <xdr:spPr>
        <a:xfrm>
          <a:off x="38100" y="9610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9"/>
  <sheetViews>
    <sheetView zoomScalePageLayoutView="0" workbookViewId="0" topLeftCell="A1">
      <selection activeCell="E1" sqref="E1"/>
    </sheetView>
  </sheetViews>
  <sheetFormatPr defaultColWidth="8.75390625" defaultRowHeight="12" customHeight="1"/>
  <cols>
    <col min="1" max="1" width="33.625" style="73" customWidth="1"/>
    <col min="2" max="2" width="14.00390625" style="73" customWidth="1"/>
    <col min="3" max="3" width="14.50390625" style="73" customWidth="1"/>
    <col min="4" max="4" width="13.50390625" style="107" customWidth="1"/>
    <col min="5" max="16384" width="8.75390625" style="73" customWidth="1"/>
  </cols>
  <sheetData>
    <row r="1" spans="1:4" ht="13.5" customHeight="1">
      <c r="A1" s="88" t="s">
        <v>313</v>
      </c>
      <c r="B1" s="75"/>
      <c r="C1" s="75"/>
      <c r="D1" s="94"/>
    </row>
    <row r="2" spans="1:4" ht="12" customHeight="1">
      <c r="A2" s="75" t="s">
        <v>14</v>
      </c>
      <c r="B2" s="75"/>
      <c r="C2" s="75"/>
      <c r="D2" s="94"/>
    </row>
    <row r="3" spans="1:4" ht="12" customHeight="1">
      <c r="A3" s="95"/>
      <c r="B3" s="95"/>
      <c r="C3" s="95"/>
      <c r="D3" s="96"/>
    </row>
    <row r="4" spans="1:4" s="75" customFormat="1" ht="12" customHeight="1">
      <c r="A4" s="97"/>
      <c r="B4" s="378" t="s">
        <v>15</v>
      </c>
      <c r="C4" s="378"/>
      <c r="D4" s="98"/>
    </row>
    <row r="5" spans="1:4" s="75" customFormat="1" ht="12" customHeight="1">
      <c r="A5" s="99"/>
      <c r="B5" s="379"/>
      <c r="C5" s="379"/>
      <c r="D5" s="92"/>
    </row>
    <row r="6" spans="1:4" s="75" customFormat="1" ht="15" customHeight="1">
      <c r="A6" s="99"/>
      <c r="B6" s="91" t="s">
        <v>153</v>
      </c>
      <c r="C6" s="91" t="s">
        <v>153</v>
      </c>
      <c r="D6" s="100" t="s">
        <v>16</v>
      </c>
    </row>
    <row r="7" spans="1:4" s="75" customFormat="1" ht="12" customHeight="1">
      <c r="A7" s="101"/>
      <c r="B7" s="92">
        <v>2023</v>
      </c>
      <c r="C7" s="92">
        <v>2022</v>
      </c>
      <c r="D7" s="102" t="s">
        <v>17</v>
      </c>
    </row>
    <row r="8" spans="1:4" s="95" customFormat="1" ht="13.5" customHeight="1">
      <c r="A8" s="105" t="s">
        <v>105</v>
      </c>
      <c r="B8" s="106"/>
      <c r="C8" s="106"/>
      <c r="D8" s="96"/>
    </row>
    <row r="9" spans="1:4" s="95" customFormat="1" ht="13.5" customHeight="1">
      <c r="A9" s="105"/>
      <c r="B9" s="135"/>
      <c r="C9" s="106"/>
      <c r="D9" s="96"/>
    </row>
    <row r="10" spans="1:10" ht="13.5" customHeight="1">
      <c r="A10" s="105" t="s">
        <v>43</v>
      </c>
      <c r="B10" s="316">
        <v>18703524</v>
      </c>
      <c r="C10" s="79">
        <v>15738748</v>
      </c>
      <c r="D10" s="107">
        <v>118.83743230401808</v>
      </c>
      <c r="E10" s="108"/>
      <c r="F10" s="79"/>
      <c r="G10" s="108"/>
      <c r="I10" s="79"/>
      <c r="J10" s="79"/>
    </row>
    <row r="11" spans="1:10" ht="13.5" customHeight="1">
      <c r="A11" s="105" t="s">
        <v>32</v>
      </c>
      <c r="B11" s="316">
        <v>9407221</v>
      </c>
      <c r="C11" s="79">
        <v>7977711</v>
      </c>
      <c r="D11" s="107">
        <v>117.91879901390261</v>
      </c>
      <c r="E11" s="108"/>
      <c r="F11" s="79"/>
      <c r="I11" s="79"/>
      <c r="J11" s="79"/>
    </row>
    <row r="12" spans="1:10" ht="13.5" customHeight="1">
      <c r="A12" s="105" t="s">
        <v>33</v>
      </c>
      <c r="B12" s="316">
        <v>9296303</v>
      </c>
      <c r="C12" s="79">
        <v>7761037</v>
      </c>
      <c r="D12" s="107">
        <v>119.7817121603724</v>
      </c>
      <c r="E12" s="108"/>
      <c r="F12" s="79"/>
      <c r="I12" s="79"/>
      <c r="J12" s="79"/>
    </row>
    <row r="13" spans="1:10" ht="13.5" customHeight="1">
      <c r="A13" s="105"/>
      <c r="B13" s="371"/>
      <c r="C13" s="79"/>
      <c r="E13" s="108"/>
      <c r="F13" s="79"/>
      <c r="I13" s="79"/>
      <c r="J13" s="79"/>
    </row>
    <row r="14" spans="1:10" ht="13.5" customHeight="1">
      <c r="A14" s="105" t="s">
        <v>68</v>
      </c>
      <c r="B14" s="371"/>
      <c r="C14" s="79"/>
      <c r="E14" s="108"/>
      <c r="F14" s="79"/>
      <c r="I14" s="79"/>
      <c r="J14" s="79"/>
    </row>
    <row r="15" spans="1:10" ht="13.5" customHeight="1">
      <c r="A15" s="105" t="s">
        <v>34</v>
      </c>
      <c r="B15" s="316">
        <v>36249.7</v>
      </c>
      <c r="C15" s="79">
        <v>37129.8</v>
      </c>
      <c r="D15" s="107">
        <v>97.62966673669126</v>
      </c>
      <c r="E15" s="108"/>
      <c r="F15" s="79"/>
      <c r="I15" s="79"/>
      <c r="J15" s="79"/>
    </row>
    <row r="16" spans="1:10" ht="13.5" customHeight="1">
      <c r="A16" s="105" t="s">
        <v>35</v>
      </c>
      <c r="B16" s="316">
        <v>14725.4</v>
      </c>
      <c r="C16" s="79">
        <v>15149.7</v>
      </c>
      <c r="D16" s="107">
        <v>97.19928447428</v>
      </c>
      <c r="E16" s="108"/>
      <c r="F16" s="79"/>
      <c r="I16" s="79"/>
      <c r="J16" s="79"/>
    </row>
    <row r="17" spans="1:10" ht="13.5" customHeight="1">
      <c r="A17" s="105" t="s">
        <v>36</v>
      </c>
      <c r="B17" s="316">
        <v>21524.3</v>
      </c>
      <c r="C17" s="79">
        <v>21980.1</v>
      </c>
      <c r="D17" s="107">
        <v>97.92630606776129</v>
      </c>
      <c r="E17" s="108"/>
      <c r="F17" s="79"/>
      <c r="I17" s="79"/>
      <c r="J17" s="79"/>
    </row>
    <row r="18" spans="1:10" ht="13.5" customHeight="1">
      <c r="A18" s="105"/>
      <c r="B18" s="371"/>
      <c r="C18" s="79"/>
      <c r="E18" s="108"/>
      <c r="F18" s="79"/>
      <c r="I18" s="79"/>
      <c r="J18" s="79"/>
    </row>
    <row r="19" spans="1:10" ht="13.5" customHeight="1">
      <c r="A19" s="105" t="s">
        <v>37</v>
      </c>
      <c r="B19" s="316">
        <v>143334</v>
      </c>
      <c r="C19" s="79">
        <v>131125</v>
      </c>
      <c r="D19" s="107">
        <v>109.31096282173498</v>
      </c>
      <c r="E19" s="108"/>
      <c r="F19" s="79"/>
      <c r="I19" s="79"/>
      <c r="J19" s="79"/>
    </row>
    <row r="20" spans="1:10" ht="13.5" customHeight="1">
      <c r="A20" s="105"/>
      <c r="B20" s="371"/>
      <c r="C20" s="79"/>
      <c r="E20" s="108"/>
      <c r="F20" s="79"/>
      <c r="I20" s="79"/>
      <c r="J20" s="79"/>
    </row>
    <row r="21" spans="1:10" ht="13.5" customHeight="1">
      <c r="A21" s="105" t="s">
        <v>38</v>
      </c>
      <c r="B21" s="371"/>
      <c r="C21" s="79"/>
      <c r="E21" s="108"/>
      <c r="F21" s="79"/>
      <c r="I21" s="79"/>
      <c r="J21" s="79"/>
    </row>
    <row r="22" spans="1:10" ht="13.5" customHeight="1">
      <c r="A22" s="105" t="s">
        <v>43</v>
      </c>
      <c r="B22" s="316">
        <v>17760345</v>
      </c>
      <c r="C22" s="79">
        <v>14823895</v>
      </c>
      <c r="D22" s="107">
        <v>119.80889637979762</v>
      </c>
      <c r="E22" s="108"/>
      <c r="F22" s="79"/>
      <c r="I22" s="79"/>
      <c r="J22" s="79"/>
    </row>
    <row r="23" spans="1:10" ht="13.5" customHeight="1">
      <c r="A23" s="105" t="s">
        <v>32</v>
      </c>
      <c r="B23" s="316">
        <v>8941367</v>
      </c>
      <c r="C23" s="79">
        <v>7512629</v>
      </c>
      <c r="D23" s="107">
        <v>119.01781653266785</v>
      </c>
      <c r="E23" s="108"/>
      <c r="F23" s="79"/>
      <c r="I23" s="79"/>
      <c r="J23" s="79"/>
    </row>
    <row r="24" spans="1:10" ht="13.5" customHeight="1">
      <c r="A24" s="105" t="s">
        <v>33</v>
      </c>
      <c r="B24" s="316">
        <v>8818978</v>
      </c>
      <c r="C24" s="79">
        <v>7311266</v>
      </c>
      <c r="D24" s="107">
        <v>120.62176372737636</v>
      </c>
      <c r="E24" s="108"/>
      <c r="F24" s="79"/>
      <c r="I24" s="79"/>
      <c r="J24" s="79"/>
    </row>
    <row r="25" spans="1:10" ht="13.5" customHeight="1">
      <c r="A25" s="105"/>
      <c r="B25" s="371"/>
      <c r="C25" s="79"/>
      <c r="E25" s="108"/>
      <c r="F25" s="79"/>
      <c r="I25" s="79"/>
      <c r="J25" s="79"/>
    </row>
    <row r="26" spans="1:10" ht="13.5" customHeight="1">
      <c r="A26" s="105" t="s">
        <v>68</v>
      </c>
      <c r="B26" s="371"/>
      <c r="C26" s="79"/>
      <c r="E26" s="108"/>
      <c r="F26" s="79"/>
      <c r="I26" s="79"/>
      <c r="J26" s="79"/>
    </row>
    <row r="27" spans="1:10" ht="13.5" customHeight="1">
      <c r="A27" s="105" t="s">
        <v>34</v>
      </c>
      <c r="B27" s="316">
        <v>35569.2</v>
      </c>
      <c r="C27" s="79">
        <v>34976.7</v>
      </c>
      <c r="D27" s="107">
        <v>101.69398485277341</v>
      </c>
      <c r="E27" s="108"/>
      <c r="F27" s="79"/>
      <c r="I27" s="79"/>
      <c r="J27" s="79"/>
    </row>
    <row r="28" spans="1:10" ht="13.5" customHeight="1">
      <c r="A28" s="105" t="s">
        <v>35</v>
      </c>
      <c r="B28" s="316">
        <v>14194.5</v>
      </c>
      <c r="C28" s="79">
        <v>14146</v>
      </c>
      <c r="D28" s="107">
        <v>100.34285310335076</v>
      </c>
      <c r="E28" s="108"/>
      <c r="F28" s="79"/>
      <c r="I28" s="79"/>
      <c r="J28" s="79"/>
    </row>
    <row r="29" spans="1:10" ht="13.5" customHeight="1">
      <c r="A29" s="105" t="s">
        <v>36</v>
      </c>
      <c r="B29" s="316">
        <v>21374.7</v>
      </c>
      <c r="C29" s="79">
        <v>20830.6</v>
      </c>
      <c r="D29" s="107">
        <v>102.61202269737791</v>
      </c>
      <c r="E29" s="108"/>
      <c r="F29" s="79"/>
      <c r="I29" s="79"/>
      <c r="J29" s="79"/>
    </row>
    <row r="30" spans="1:10" ht="13.5" customHeight="1">
      <c r="A30" s="105"/>
      <c r="B30" s="371"/>
      <c r="C30" s="79"/>
      <c r="E30" s="108"/>
      <c r="F30" s="79"/>
      <c r="I30" s="79"/>
      <c r="J30" s="79"/>
    </row>
    <row r="31" spans="1:10" ht="13.5" customHeight="1">
      <c r="A31" s="105" t="s">
        <v>37</v>
      </c>
      <c r="B31" s="316">
        <v>129221</v>
      </c>
      <c r="C31" s="79">
        <v>115388</v>
      </c>
      <c r="D31" s="107">
        <v>111.98824834471522</v>
      </c>
      <c r="E31" s="108"/>
      <c r="F31" s="79"/>
      <c r="I31" s="79"/>
      <c r="J31" s="79"/>
    </row>
    <row r="32" spans="1:10" ht="13.5" customHeight="1">
      <c r="A32" s="105"/>
      <c r="B32" s="371"/>
      <c r="C32" s="79"/>
      <c r="E32" s="108"/>
      <c r="F32" s="79"/>
      <c r="I32" s="79"/>
      <c r="J32" s="79"/>
    </row>
    <row r="33" spans="1:10" ht="13.5" customHeight="1">
      <c r="A33" s="105" t="s">
        <v>39</v>
      </c>
      <c r="B33" s="371"/>
      <c r="C33" s="79"/>
      <c r="E33" s="108"/>
      <c r="F33" s="79"/>
      <c r="I33" s="79"/>
      <c r="J33" s="79"/>
    </row>
    <row r="34" spans="1:10" ht="13.5" customHeight="1">
      <c r="A34" s="105" t="s">
        <v>43</v>
      </c>
      <c r="B34" s="316">
        <v>943179</v>
      </c>
      <c r="C34" s="79">
        <v>914853</v>
      </c>
      <c r="D34" s="107">
        <v>103.09623513285742</v>
      </c>
      <c r="E34" s="108"/>
      <c r="F34" s="79"/>
      <c r="I34" s="79"/>
      <c r="J34" s="79"/>
    </row>
    <row r="35" spans="1:10" ht="13.5" customHeight="1">
      <c r="A35" s="105" t="s">
        <v>32</v>
      </c>
      <c r="B35" s="316">
        <v>465854</v>
      </c>
      <c r="C35" s="79">
        <v>465082</v>
      </c>
      <c r="D35" s="107">
        <v>100.1659922336276</v>
      </c>
      <c r="E35" s="108"/>
      <c r="F35" s="79"/>
      <c r="I35" s="79"/>
      <c r="J35" s="79"/>
    </row>
    <row r="36" spans="1:10" ht="13.5" customHeight="1">
      <c r="A36" s="105" t="s">
        <v>33</v>
      </c>
      <c r="B36" s="316">
        <v>477325</v>
      </c>
      <c r="C36" s="79">
        <v>449771</v>
      </c>
      <c r="D36" s="107">
        <v>106.12622868081758</v>
      </c>
      <c r="E36" s="108"/>
      <c r="F36" s="79"/>
      <c r="I36" s="79"/>
      <c r="J36" s="79"/>
    </row>
    <row r="37" spans="1:10" ht="13.5" customHeight="1">
      <c r="A37" s="105"/>
      <c r="B37" s="371"/>
      <c r="C37" s="79"/>
      <c r="E37" s="108"/>
      <c r="F37" s="79"/>
      <c r="I37" s="79"/>
      <c r="J37" s="79"/>
    </row>
    <row r="38" spans="1:10" ht="13.5" customHeight="1">
      <c r="A38" s="105" t="s">
        <v>68</v>
      </c>
      <c r="B38" s="371"/>
      <c r="C38" s="79"/>
      <c r="E38" s="108"/>
      <c r="F38" s="79"/>
      <c r="I38" s="79"/>
      <c r="J38" s="79"/>
    </row>
    <row r="39" spans="1:10" ht="13.5" customHeight="1">
      <c r="A39" s="105" t="s">
        <v>34</v>
      </c>
      <c r="B39" s="316">
        <v>680.5</v>
      </c>
      <c r="C39" s="79">
        <v>2153.2</v>
      </c>
      <c r="D39" s="107">
        <v>31.604124094371173</v>
      </c>
      <c r="E39" s="108"/>
      <c r="F39" s="79"/>
      <c r="I39" s="79"/>
      <c r="J39" s="79"/>
    </row>
    <row r="40" spans="1:10" ht="13.5" customHeight="1">
      <c r="A40" s="105" t="s">
        <v>35</v>
      </c>
      <c r="B40" s="316">
        <v>530.9</v>
      </c>
      <c r="C40" s="79">
        <v>1003.7</v>
      </c>
      <c r="D40" s="107">
        <v>52.89429112284547</v>
      </c>
      <c r="E40" s="108"/>
      <c r="F40" s="79"/>
      <c r="I40" s="79"/>
      <c r="J40" s="79"/>
    </row>
    <row r="41" spans="1:10" ht="13.5" customHeight="1">
      <c r="A41" s="105" t="s">
        <v>36</v>
      </c>
      <c r="B41" s="316">
        <v>149.6</v>
      </c>
      <c r="C41" s="79">
        <v>1149</v>
      </c>
      <c r="D41" s="107">
        <v>13.014354066985645</v>
      </c>
      <c r="E41" s="108"/>
      <c r="F41" s="79"/>
      <c r="I41" s="79"/>
      <c r="J41" s="79"/>
    </row>
    <row r="42" spans="1:10" ht="13.5" customHeight="1">
      <c r="A42" s="105"/>
      <c r="B42" s="371"/>
      <c r="C42" s="79"/>
      <c r="E42" s="108"/>
      <c r="F42" s="79"/>
      <c r="I42" s="79"/>
      <c r="J42" s="79"/>
    </row>
    <row r="43" spans="1:10" ht="13.5" customHeight="1">
      <c r="A43" s="105" t="s">
        <v>37</v>
      </c>
      <c r="B43" s="316">
        <v>14113</v>
      </c>
      <c r="C43" s="79">
        <v>15737</v>
      </c>
      <c r="D43" s="107">
        <v>89.68037109995551</v>
      </c>
      <c r="E43" s="108"/>
      <c r="F43" s="79"/>
      <c r="I43" s="79"/>
      <c r="J43" s="79"/>
    </row>
    <row r="44" spans="1:10" ht="13.5" customHeight="1">
      <c r="A44" s="105"/>
      <c r="B44" s="371"/>
      <c r="C44" s="79"/>
      <c r="E44" s="108"/>
      <c r="F44" s="79"/>
      <c r="I44" s="79"/>
      <c r="J44" s="79"/>
    </row>
    <row r="45" spans="1:10" ht="13.5" customHeight="1">
      <c r="A45" s="105" t="s">
        <v>40</v>
      </c>
      <c r="B45" s="371"/>
      <c r="C45" s="79"/>
      <c r="E45" s="108"/>
      <c r="F45" s="79"/>
      <c r="I45" s="79"/>
      <c r="J45" s="79"/>
    </row>
    <row r="46" spans="1:10" ht="13.5" customHeight="1">
      <c r="A46" s="95" t="s">
        <v>41</v>
      </c>
      <c r="B46" s="371"/>
      <c r="C46" s="79"/>
      <c r="E46" s="108"/>
      <c r="F46" s="79"/>
      <c r="I46" s="79"/>
      <c r="J46" s="79"/>
    </row>
    <row r="47" spans="1:10" ht="13.5" customHeight="1">
      <c r="A47" s="105" t="s">
        <v>42</v>
      </c>
      <c r="B47" s="316">
        <v>24661</v>
      </c>
      <c r="C47" s="79">
        <v>26779</v>
      </c>
      <c r="D47" s="107">
        <v>92.09081743156952</v>
      </c>
      <c r="E47" s="108"/>
      <c r="F47" s="79"/>
      <c r="I47" s="79"/>
      <c r="J47" s="79"/>
    </row>
    <row r="48" spans="1:6" ht="12" customHeight="1">
      <c r="A48" s="95"/>
      <c r="B48" s="79"/>
      <c r="C48" s="72"/>
      <c r="F48" s="108"/>
    </row>
    <row r="49" spans="2:6" ht="12" customHeight="1">
      <c r="B49" s="79"/>
      <c r="C49" s="72"/>
      <c r="F49" s="108"/>
    </row>
    <row r="50" spans="2:6" ht="12" customHeight="1">
      <c r="B50" s="79"/>
      <c r="F50" s="108"/>
    </row>
    <row r="51" spans="2:6" ht="12" customHeight="1">
      <c r="B51" s="79"/>
      <c r="F51" s="108"/>
    </row>
    <row r="52" spans="2:6" ht="12" customHeight="1">
      <c r="B52" s="79"/>
      <c r="F52" s="108"/>
    </row>
    <row r="53" spans="2:6" ht="12" customHeight="1">
      <c r="B53" s="79"/>
      <c r="F53" s="108"/>
    </row>
    <row r="54" spans="2:6" ht="12" customHeight="1">
      <c r="B54" s="79"/>
      <c r="F54" s="108"/>
    </row>
    <row r="55" spans="2:6" ht="12" customHeight="1">
      <c r="B55" s="79"/>
      <c r="F55" s="108"/>
    </row>
    <row r="56" spans="2:6" ht="12" customHeight="1">
      <c r="B56" s="79"/>
      <c r="F56" s="108"/>
    </row>
    <row r="57" spans="2:6" ht="12" customHeight="1">
      <c r="B57" s="79"/>
      <c r="F57" s="108"/>
    </row>
    <row r="58" spans="2:6" ht="12" customHeight="1">
      <c r="B58" s="79"/>
      <c r="F58" s="108"/>
    </row>
    <row r="59" spans="2:6" ht="12" customHeight="1">
      <c r="B59" s="79"/>
      <c r="F59" s="108"/>
    </row>
    <row r="60" spans="2:6" ht="12" customHeight="1">
      <c r="B60" s="79"/>
      <c r="F60" s="108"/>
    </row>
    <row r="61" spans="2:6" ht="12" customHeight="1">
      <c r="B61" s="79"/>
      <c r="F61" s="108"/>
    </row>
    <row r="62" spans="2:6" ht="12" customHeight="1">
      <c r="B62" s="79"/>
      <c r="F62" s="108"/>
    </row>
    <row r="63" spans="2:6" ht="12" customHeight="1">
      <c r="B63" s="79"/>
      <c r="F63" s="108"/>
    </row>
    <row r="64" spans="2:6" ht="12" customHeight="1">
      <c r="B64" s="79"/>
      <c r="F64" s="108"/>
    </row>
    <row r="65" spans="2:6" ht="12" customHeight="1">
      <c r="B65" s="79"/>
      <c r="F65" s="108"/>
    </row>
    <row r="66" spans="2:6" ht="12" customHeight="1">
      <c r="B66" s="79"/>
      <c r="F66" s="108"/>
    </row>
    <row r="67" spans="2:6" ht="12" customHeight="1">
      <c r="B67" s="79"/>
      <c r="F67" s="108"/>
    </row>
    <row r="68" spans="2:6" ht="12" customHeight="1">
      <c r="B68" s="79"/>
      <c r="F68" s="108"/>
    </row>
    <row r="69" spans="2:6" ht="12" customHeight="1">
      <c r="B69" s="79"/>
      <c r="F69" s="108"/>
    </row>
    <row r="70" spans="2:6" ht="12" customHeight="1">
      <c r="B70" s="79"/>
      <c r="F70" s="108"/>
    </row>
    <row r="71" spans="2:6" ht="12" customHeight="1">
      <c r="B71" s="79"/>
      <c r="F71" s="108"/>
    </row>
    <row r="72" spans="2:6" ht="12" customHeight="1">
      <c r="B72" s="79"/>
      <c r="F72" s="108"/>
    </row>
    <row r="73" spans="2:6" ht="12" customHeight="1">
      <c r="B73" s="79"/>
      <c r="F73" s="108"/>
    </row>
    <row r="74" spans="2:6" ht="12" customHeight="1">
      <c r="B74" s="79"/>
      <c r="F74" s="108"/>
    </row>
    <row r="75" spans="2:6" ht="12" customHeight="1">
      <c r="B75" s="79"/>
      <c r="F75" s="108"/>
    </row>
    <row r="76" spans="2:6" ht="12" customHeight="1">
      <c r="B76" s="79"/>
      <c r="F76" s="108"/>
    </row>
    <row r="77" spans="2:6" ht="12" customHeight="1">
      <c r="B77" s="79"/>
      <c r="F77" s="108"/>
    </row>
    <row r="78" spans="2:6" ht="12" customHeight="1">
      <c r="B78" s="79"/>
      <c r="F78" s="108"/>
    </row>
    <row r="79" spans="2:6" ht="12" customHeight="1">
      <c r="B79" s="79"/>
      <c r="F79" s="108"/>
    </row>
    <row r="80" ht="12" customHeight="1">
      <c r="B80" s="79"/>
    </row>
    <row r="81" ht="12" customHeight="1">
      <c r="B81" s="79"/>
    </row>
    <row r="82" ht="12" customHeight="1">
      <c r="B82" s="79"/>
    </row>
    <row r="83" ht="12" customHeight="1">
      <c r="B83" s="79"/>
    </row>
    <row r="84" ht="12" customHeight="1">
      <c r="B84" s="79"/>
    </row>
    <row r="85" ht="12" customHeight="1">
      <c r="B85" s="79"/>
    </row>
    <row r="86" ht="12" customHeight="1">
      <c r="B86" s="79"/>
    </row>
    <row r="87" ht="12" customHeight="1">
      <c r="B87" s="79"/>
    </row>
    <row r="88" ht="12" customHeight="1">
      <c r="B88" s="79"/>
    </row>
    <row r="89" ht="12" customHeight="1">
      <c r="B89" s="79"/>
    </row>
    <row r="90" ht="12" customHeight="1">
      <c r="B90" s="79"/>
    </row>
    <row r="91" ht="12" customHeight="1">
      <c r="B91" s="79"/>
    </row>
    <row r="92" ht="12" customHeight="1">
      <c r="B92" s="79"/>
    </row>
    <row r="93" ht="12" customHeight="1">
      <c r="B93" s="79"/>
    </row>
    <row r="94" ht="12" customHeight="1">
      <c r="B94" s="79"/>
    </row>
    <row r="95" ht="12" customHeight="1">
      <c r="B95" s="79"/>
    </row>
    <row r="96" ht="12" customHeight="1">
      <c r="B96" s="79"/>
    </row>
    <row r="97" ht="12" customHeight="1">
      <c r="B97" s="79"/>
    </row>
    <row r="98" ht="12" customHeight="1">
      <c r="B98" s="79"/>
    </row>
    <row r="99" ht="12" customHeight="1">
      <c r="B99" s="79"/>
    </row>
  </sheetData>
  <sheetProtection/>
  <mergeCells count="1">
    <mergeCell ref="B4:C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24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4.875" style="121" customWidth="1"/>
    <col min="2" max="4" width="13.625" style="113" customWidth="1"/>
    <col min="5" max="5" width="13.625" style="114" customWidth="1"/>
    <col min="6" max="16384" width="8.75390625" style="114" customWidth="1"/>
  </cols>
  <sheetData>
    <row r="1" spans="1:5" ht="14.25" customHeight="1">
      <c r="A1" s="116" t="s">
        <v>115</v>
      </c>
      <c r="B1" s="109"/>
      <c r="C1" s="109"/>
      <c r="D1" s="109"/>
      <c r="E1" s="104"/>
    </row>
    <row r="2" spans="1:5" ht="14.25" customHeight="1">
      <c r="A2" s="116" t="s">
        <v>343</v>
      </c>
      <c r="B2" s="109"/>
      <c r="C2" s="109"/>
      <c r="D2" s="109"/>
      <c r="E2" s="104"/>
    </row>
    <row r="4" spans="1:5" s="104" customFormat="1" ht="12" customHeight="1">
      <c r="A4" s="125"/>
      <c r="B4" s="385" t="s">
        <v>65</v>
      </c>
      <c r="C4" s="385"/>
      <c r="D4" s="385"/>
      <c r="E4" s="118"/>
    </row>
    <row r="5" spans="1:5" s="104" customFormat="1" ht="17.25" customHeight="1">
      <c r="A5" s="116"/>
      <c r="B5" s="390" t="s">
        <v>20</v>
      </c>
      <c r="C5" s="385" t="s">
        <v>0</v>
      </c>
      <c r="D5" s="385"/>
      <c r="E5" s="104" t="s">
        <v>155</v>
      </c>
    </row>
    <row r="6" spans="1:5" s="104" customFormat="1" ht="12" customHeight="1">
      <c r="A6" s="116"/>
      <c r="B6" s="390"/>
      <c r="C6" s="390" t="s">
        <v>25</v>
      </c>
      <c r="D6" s="390" t="s">
        <v>26</v>
      </c>
      <c r="E6" s="104" t="s">
        <v>27</v>
      </c>
    </row>
    <row r="7" spans="1:5" s="104" customFormat="1" ht="12" customHeight="1">
      <c r="A7" s="126"/>
      <c r="B7" s="391"/>
      <c r="C7" s="391"/>
      <c r="D7" s="391"/>
      <c r="E7" s="112" t="s">
        <v>28</v>
      </c>
    </row>
    <row r="8" spans="1:4" s="104" customFormat="1" ht="9" customHeight="1">
      <c r="A8" s="116"/>
      <c r="B8" s="109"/>
      <c r="C8" s="109"/>
      <c r="D8" s="109"/>
    </row>
    <row r="9" ht="12" customHeight="1">
      <c r="A9" s="116" t="s">
        <v>286</v>
      </c>
    </row>
    <row r="10" spans="1:16" ht="12" customHeight="1">
      <c r="A10" s="124" t="s">
        <v>109</v>
      </c>
      <c r="B10" s="80">
        <v>0.1</v>
      </c>
      <c r="C10" s="80">
        <v>0.1</v>
      </c>
      <c r="D10" s="107" t="s">
        <v>165</v>
      </c>
      <c r="E10" s="72">
        <v>1447</v>
      </c>
      <c r="G10" s="113"/>
      <c r="H10" s="113"/>
      <c r="I10" s="113"/>
      <c r="J10" s="113"/>
      <c r="L10" s="113"/>
      <c r="M10" s="113"/>
      <c r="N10" s="113"/>
      <c r="O10" s="113"/>
      <c r="P10" s="113"/>
    </row>
    <row r="11" spans="1:16" ht="12" customHeight="1">
      <c r="A11" s="124" t="s">
        <v>107</v>
      </c>
      <c r="B11" s="80">
        <v>0.1</v>
      </c>
      <c r="C11" s="80">
        <v>0.1</v>
      </c>
      <c r="D11" s="107" t="s">
        <v>165</v>
      </c>
      <c r="E11" s="72">
        <v>1381</v>
      </c>
      <c r="G11" s="113"/>
      <c r="H11" s="113"/>
      <c r="I11" s="113"/>
      <c r="J11" s="113"/>
      <c r="L11" s="113"/>
      <c r="M11" s="113"/>
      <c r="N11" s="113"/>
      <c r="O11" s="113"/>
      <c r="P11" s="113"/>
    </row>
    <row r="12" spans="1:16" ht="12" customHeight="1">
      <c r="A12" s="124" t="s">
        <v>45</v>
      </c>
      <c r="B12" s="80" t="s">
        <v>206</v>
      </c>
      <c r="C12" s="80" t="s">
        <v>206</v>
      </c>
      <c r="D12" s="107" t="s">
        <v>165</v>
      </c>
      <c r="E12" s="72">
        <v>1089</v>
      </c>
      <c r="G12" s="113"/>
      <c r="H12" s="113"/>
      <c r="I12" s="113"/>
      <c r="J12" s="113"/>
      <c r="L12" s="113"/>
      <c r="M12" s="113"/>
      <c r="N12" s="113"/>
      <c r="O12" s="113"/>
      <c r="P12" s="113"/>
    </row>
    <row r="13" spans="1:16" ht="12" customHeight="1">
      <c r="A13" s="124" t="s">
        <v>50</v>
      </c>
      <c r="B13" s="80" t="s">
        <v>206</v>
      </c>
      <c r="C13" s="80" t="s">
        <v>206</v>
      </c>
      <c r="D13" s="107" t="s">
        <v>165</v>
      </c>
      <c r="E13" s="107" t="s">
        <v>165</v>
      </c>
      <c r="G13" s="113"/>
      <c r="H13" s="113"/>
      <c r="I13" s="113"/>
      <c r="J13" s="113"/>
      <c r="L13" s="113"/>
      <c r="M13" s="113"/>
      <c r="N13" s="113"/>
      <c r="O13" s="113"/>
      <c r="P13" s="113"/>
    </row>
    <row r="14" spans="1:16" ht="12" customHeight="1">
      <c r="A14" s="124" t="s">
        <v>51</v>
      </c>
      <c r="B14" s="80" t="s">
        <v>206</v>
      </c>
      <c r="C14" s="80" t="s">
        <v>206</v>
      </c>
      <c r="D14" s="107" t="s">
        <v>165</v>
      </c>
      <c r="E14" s="72">
        <v>1089</v>
      </c>
      <c r="G14" s="113"/>
      <c r="H14" s="113"/>
      <c r="I14" s="113"/>
      <c r="J14" s="113"/>
      <c r="L14" s="113"/>
      <c r="M14" s="113"/>
      <c r="N14" s="113"/>
      <c r="O14" s="113"/>
      <c r="P14" s="113"/>
    </row>
    <row r="15" spans="1:16" ht="12" customHeight="1">
      <c r="A15" s="124" t="s">
        <v>46</v>
      </c>
      <c r="B15" s="80">
        <v>0.1</v>
      </c>
      <c r="C15" s="80">
        <v>0.1</v>
      </c>
      <c r="D15" s="107" t="s">
        <v>165</v>
      </c>
      <c r="E15" s="72">
        <v>292</v>
      </c>
      <c r="G15" s="113"/>
      <c r="H15" s="113"/>
      <c r="I15" s="113"/>
      <c r="J15" s="113"/>
      <c r="L15" s="113"/>
      <c r="M15" s="113"/>
      <c r="N15" s="113"/>
      <c r="O15" s="113"/>
      <c r="P15" s="113"/>
    </row>
    <row r="16" spans="1:16" ht="12" customHeight="1">
      <c r="A16" s="124" t="s">
        <v>50</v>
      </c>
      <c r="B16" s="80" t="s">
        <v>165</v>
      </c>
      <c r="C16" s="80" t="s">
        <v>165</v>
      </c>
      <c r="D16" s="107" t="s">
        <v>165</v>
      </c>
      <c r="E16" s="72">
        <v>232</v>
      </c>
      <c r="G16" s="113"/>
      <c r="H16" s="113"/>
      <c r="I16" s="113"/>
      <c r="J16" s="113"/>
      <c r="L16" s="113"/>
      <c r="M16" s="113"/>
      <c r="N16" s="113"/>
      <c r="O16" s="113"/>
      <c r="P16" s="113"/>
    </row>
    <row r="17" spans="1:16" ht="12" customHeight="1">
      <c r="A17" s="124" t="s">
        <v>51</v>
      </c>
      <c r="B17" s="80">
        <v>0.1</v>
      </c>
      <c r="C17" s="80">
        <v>0.1</v>
      </c>
      <c r="D17" s="107" t="s">
        <v>165</v>
      </c>
      <c r="E17" s="72">
        <v>60</v>
      </c>
      <c r="G17" s="113"/>
      <c r="H17" s="113"/>
      <c r="I17" s="113"/>
      <c r="J17" s="113"/>
      <c r="L17" s="113"/>
      <c r="M17" s="113"/>
      <c r="N17" s="113"/>
      <c r="O17" s="113"/>
      <c r="P17" s="113"/>
    </row>
    <row r="18" spans="1:16" ht="12" customHeight="1">
      <c r="A18" s="124" t="s">
        <v>108</v>
      </c>
      <c r="B18" s="80" t="s">
        <v>165</v>
      </c>
      <c r="C18" s="80" t="s">
        <v>165</v>
      </c>
      <c r="D18" s="107" t="s">
        <v>165</v>
      </c>
      <c r="E18" s="72">
        <v>66</v>
      </c>
      <c r="G18" s="113"/>
      <c r="H18" s="113"/>
      <c r="I18" s="113"/>
      <c r="J18" s="113"/>
      <c r="L18" s="113"/>
      <c r="M18" s="113"/>
      <c r="N18" s="113"/>
      <c r="O18" s="113"/>
      <c r="P18" s="113"/>
    </row>
    <row r="19" spans="1:16" ht="12" customHeight="1">
      <c r="A19" s="124" t="s">
        <v>47</v>
      </c>
      <c r="B19" s="80" t="s">
        <v>165</v>
      </c>
      <c r="C19" s="80" t="s">
        <v>165</v>
      </c>
      <c r="D19" s="107" t="s">
        <v>165</v>
      </c>
      <c r="E19" s="80">
        <v>25</v>
      </c>
      <c r="G19" s="113"/>
      <c r="H19" s="113"/>
      <c r="I19" s="113"/>
      <c r="J19" s="113"/>
      <c r="L19" s="113"/>
      <c r="M19" s="113"/>
      <c r="N19" s="113"/>
      <c r="O19" s="113"/>
      <c r="P19" s="113"/>
    </row>
    <row r="20" spans="1:16" ht="12" customHeight="1">
      <c r="A20" s="124" t="s">
        <v>48</v>
      </c>
      <c r="B20" s="80" t="s">
        <v>165</v>
      </c>
      <c r="C20" s="80" t="s">
        <v>165</v>
      </c>
      <c r="D20" s="107" t="s">
        <v>165</v>
      </c>
      <c r="E20" s="72">
        <v>41</v>
      </c>
      <c r="G20" s="113"/>
      <c r="H20" s="113"/>
      <c r="I20" s="113"/>
      <c r="J20" s="113"/>
      <c r="L20" s="113"/>
      <c r="M20" s="113"/>
      <c r="N20" s="113"/>
      <c r="O20" s="113"/>
      <c r="P20" s="113"/>
    </row>
    <row r="21" ht="12" customHeight="1">
      <c r="D21" s="107"/>
    </row>
    <row r="22" ht="6" customHeight="1">
      <c r="A22" s="127"/>
    </row>
    <row r="23" ht="15" customHeight="1">
      <c r="A23" s="128" t="s">
        <v>156</v>
      </c>
    </row>
    <row r="24" ht="13.5" customHeight="1">
      <c r="A24" s="121" t="s">
        <v>344</v>
      </c>
    </row>
  </sheetData>
  <sheetProtection/>
  <mergeCells count="5">
    <mergeCell ref="C5:D5"/>
    <mergeCell ref="B4:D4"/>
    <mergeCell ref="C6:C7"/>
    <mergeCell ref="D6:D7"/>
    <mergeCell ref="B5:B7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51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4.00390625" style="95" customWidth="1"/>
    <col min="2" max="3" width="13.75390625" style="95" customWidth="1"/>
    <col min="4" max="5" width="13.625" style="95" customWidth="1"/>
    <col min="6" max="16384" width="9.00390625" style="95" customWidth="1"/>
  </cols>
  <sheetData>
    <row r="1" spans="1:6" ht="15" customHeight="1">
      <c r="A1" s="163" t="s">
        <v>337</v>
      </c>
      <c r="B1" s="163"/>
      <c r="C1" s="163"/>
      <c r="D1" s="163"/>
      <c r="E1" s="163"/>
      <c r="F1" s="163"/>
    </row>
    <row r="2" spans="1:6" ht="14.25" customHeight="1">
      <c r="A2" s="163" t="s">
        <v>1</v>
      </c>
      <c r="B2" s="163"/>
      <c r="C2" s="163"/>
      <c r="D2" s="163"/>
      <c r="E2" s="163"/>
      <c r="F2" s="163"/>
    </row>
    <row r="3" ht="12" customHeight="1">
      <c r="E3" s="93" t="s">
        <v>2</v>
      </c>
    </row>
    <row r="4" spans="1:5" s="163" customFormat="1" ht="12.75" customHeight="1">
      <c r="A4" s="97"/>
      <c r="B4" s="378" t="s">
        <v>20</v>
      </c>
      <c r="C4" s="378" t="s">
        <v>21</v>
      </c>
      <c r="D4" s="378" t="s">
        <v>22</v>
      </c>
      <c r="E4" s="98" t="s">
        <v>23</v>
      </c>
    </row>
    <row r="5" spans="1:5" s="163" customFormat="1" ht="12.75" customHeight="1">
      <c r="A5" s="101"/>
      <c r="B5" s="379"/>
      <c r="C5" s="379"/>
      <c r="D5" s="379"/>
      <c r="E5" s="92" t="s">
        <v>24</v>
      </c>
    </row>
    <row r="6" spans="1:5" s="163" customFormat="1" ht="12.75" customHeight="1">
      <c r="A6" s="103"/>
      <c r="B6" s="103"/>
      <c r="C6" s="103"/>
      <c r="D6" s="103"/>
      <c r="E6" s="103"/>
    </row>
    <row r="7" spans="1:5" ht="6" customHeight="1">
      <c r="A7" s="155"/>
      <c r="B7" s="155"/>
      <c r="C7" s="155"/>
      <c r="D7" s="155"/>
      <c r="E7" s="155"/>
    </row>
    <row r="8" spans="1:12" ht="13.5">
      <c r="A8" s="105" t="s">
        <v>109</v>
      </c>
      <c r="B8" s="164">
        <v>100</v>
      </c>
      <c r="C8" s="164">
        <v>100</v>
      </c>
      <c r="D8" s="164">
        <v>100</v>
      </c>
      <c r="E8" s="164">
        <v>100</v>
      </c>
      <c r="G8" s="164"/>
      <c r="H8" s="164"/>
      <c r="I8" s="291"/>
      <c r="J8" s="291"/>
      <c r="K8" s="285"/>
      <c r="L8" s="285"/>
    </row>
    <row r="9" spans="1:12" ht="15">
      <c r="A9" s="105"/>
      <c r="B9" s="164"/>
      <c r="C9" s="164"/>
      <c r="D9" s="164"/>
      <c r="E9" s="164"/>
      <c r="G9" s="164"/>
      <c r="H9" s="164"/>
      <c r="I9" s="325"/>
      <c r="J9" s="325"/>
      <c r="K9" s="289"/>
      <c r="L9" s="289"/>
    </row>
    <row r="10" spans="1:12" ht="13.5">
      <c r="A10" s="105" t="s">
        <v>116</v>
      </c>
      <c r="B10" s="164">
        <v>92.71997619272176</v>
      </c>
      <c r="C10" s="164">
        <v>92.78454285277236</v>
      </c>
      <c r="D10" s="164">
        <v>92.65463916139566</v>
      </c>
      <c r="E10" s="164">
        <v>90.94736842105263</v>
      </c>
      <c r="G10" s="164"/>
      <c r="H10" s="164"/>
      <c r="I10" s="291"/>
      <c r="J10" s="291"/>
      <c r="K10" s="285"/>
      <c r="L10" s="285"/>
    </row>
    <row r="11" spans="1:12" ht="15">
      <c r="A11" s="105"/>
      <c r="B11" s="164"/>
      <c r="C11" s="164"/>
      <c r="D11" s="164"/>
      <c r="E11" s="164"/>
      <c r="G11" s="164"/>
      <c r="H11" s="164"/>
      <c r="I11" s="325"/>
      <c r="J11" s="325"/>
      <c r="K11" s="289"/>
      <c r="L11" s="289"/>
    </row>
    <row r="12" spans="1:12" ht="13.5">
      <c r="A12" s="105" t="s">
        <v>88</v>
      </c>
      <c r="B12" s="164">
        <v>87.73005023010637</v>
      </c>
      <c r="C12" s="164">
        <v>87.87711057282486</v>
      </c>
      <c r="D12" s="164">
        <v>87.58123525018495</v>
      </c>
      <c r="E12" s="164">
        <v>24.020050125313283</v>
      </c>
      <c r="G12" s="164"/>
      <c r="H12" s="164"/>
      <c r="I12" s="291"/>
      <c r="J12" s="291"/>
      <c r="K12" s="285"/>
      <c r="L12" s="285"/>
    </row>
    <row r="13" spans="1:12" ht="13.5">
      <c r="A13" s="105" t="s">
        <v>50</v>
      </c>
      <c r="B13" s="164">
        <v>9.152371499616864</v>
      </c>
      <c r="C13" s="164">
        <v>9.229824620894949</v>
      </c>
      <c r="D13" s="164">
        <v>9.073994253414503</v>
      </c>
      <c r="E13" s="96">
        <v>5.624060150375939</v>
      </c>
      <c r="G13" s="164"/>
      <c r="H13" s="164"/>
      <c r="I13" s="291"/>
      <c r="J13" s="291"/>
      <c r="K13" s="285"/>
      <c r="L13" s="285"/>
    </row>
    <row r="14" spans="1:12" ht="13.5">
      <c r="A14" s="105" t="s">
        <v>51</v>
      </c>
      <c r="B14" s="164">
        <v>78.57767873048951</v>
      </c>
      <c r="C14" s="164">
        <v>78.6472859519299</v>
      </c>
      <c r="D14" s="164">
        <v>78.50724099677043</v>
      </c>
      <c r="E14" s="96">
        <v>18.395989974937343</v>
      </c>
      <c r="G14" s="164"/>
      <c r="H14" s="164"/>
      <c r="I14" s="291"/>
      <c r="J14" s="291"/>
      <c r="K14" s="285"/>
      <c r="L14" s="285"/>
    </row>
    <row r="15" spans="1:12" ht="15">
      <c r="A15" s="105"/>
      <c r="B15" s="164"/>
      <c r="C15" s="164"/>
      <c r="D15" s="164"/>
      <c r="E15" s="96"/>
      <c r="G15" s="164"/>
      <c r="H15" s="164"/>
      <c r="I15" s="325"/>
      <c r="J15" s="325"/>
      <c r="K15" s="289"/>
      <c r="L15" s="289"/>
    </row>
    <row r="16" spans="1:12" ht="13.5">
      <c r="A16" s="105" t="s">
        <v>89</v>
      </c>
      <c r="B16" s="164">
        <v>4.989925962615387</v>
      </c>
      <c r="C16" s="164">
        <v>4.9074322799475</v>
      </c>
      <c r="D16" s="164">
        <v>5.073403911210725</v>
      </c>
      <c r="E16" s="164">
        <v>66.92731829573934</v>
      </c>
      <c r="G16" s="164"/>
      <c r="H16" s="164"/>
      <c r="I16" s="291"/>
      <c r="J16" s="291"/>
      <c r="K16" s="285"/>
      <c r="L16" s="285"/>
    </row>
    <row r="17" spans="1:12" ht="13.5">
      <c r="A17" s="105" t="s">
        <v>50</v>
      </c>
      <c r="B17" s="164">
        <v>2.8932301741639703</v>
      </c>
      <c r="C17" s="164">
        <v>2.8851240977542676</v>
      </c>
      <c r="D17" s="164">
        <v>2.9014329674925614</v>
      </c>
      <c r="E17" s="96">
        <v>2.9974937343358397</v>
      </c>
      <c r="G17" s="164"/>
      <c r="H17" s="164"/>
      <c r="I17" s="291"/>
      <c r="J17" s="291"/>
      <c r="K17" s="285"/>
      <c r="L17" s="285"/>
    </row>
    <row r="18" spans="1:12" ht="13.5">
      <c r="A18" s="105" t="s">
        <v>51</v>
      </c>
      <c r="B18" s="164">
        <v>2.096695788451417</v>
      </c>
      <c r="C18" s="164">
        <v>2.0223081821932323</v>
      </c>
      <c r="D18" s="164">
        <v>2.171970943718164</v>
      </c>
      <c r="E18" s="164">
        <v>63.92982456140351</v>
      </c>
      <c r="G18" s="164"/>
      <c r="H18" s="164"/>
      <c r="I18" s="285"/>
      <c r="J18" s="285"/>
      <c r="K18" s="285"/>
      <c r="L18" s="285"/>
    </row>
    <row r="19" spans="1:12" ht="15">
      <c r="A19" s="105"/>
      <c r="B19" s="164"/>
      <c r="C19" s="164"/>
      <c r="D19" s="164"/>
      <c r="E19" s="164"/>
      <c r="I19" s="289"/>
      <c r="J19" s="289"/>
      <c r="K19" s="289"/>
      <c r="L19" s="289"/>
    </row>
    <row r="20" spans="1:12" ht="13.5">
      <c r="A20" s="105" t="s">
        <v>117</v>
      </c>
      <c r="B20" s="164">
        <v>7.280023807278243</v>
      </c>
      <c r="C20" s="164">
        <v>7.215457147227646</v>
      </c>
      <c r="D20" s="164">
        <v>7.345360838604336</v>
      </c>
      <c r="E20" s="164">
        <v>9.05263157894737</v>
      </c>
      <c r="I20" s="285"/>
      <c r="J20" s="285"/>
      <c r="K20" s="285"/>
      <c r="L20" s="285"/>
    </row>
    <row r="21" spans="1:12" ht="13.5">
      <c r="A21" s="105" t="s">
        <v>90</v>
      </c>
      <c r="B21" s="164">
        <v>7.227162111268444</v>
      </c>
      <c r="C21" s="164">
        <v>7.170799963134702</v>
      </c>
      <c r="D21" s="164">
        <v>7.284196739284424</v>
      </c>
      <c r="E21" s="164">
        <v>2.3258145363408524</v>
      </c>
      <c r="I21" s="285"/>
      <c r="J21" s="285"/>
      <c r="K21" s="285"/>
      <c r="L21" s="285"/>
    </row>
    <row r="22" spans="1:12" ht="13.5">
      <c r="A22" s="105" t="s">
        <v>91</v>
      </c>
      <c r="B22" s="164">
        <v>0.05286169600980008</v>
      </c>
      <c r="C22" s="96">
        <v>0.044657184092943066</v>
      </c>
      <c r="D22" s="96">
        <v>0.061164099319912436</v>
      </c>
      <c r="E22" s="96">
        <v>6.726817042606516</v>
      </c>
      <c r="I22" s="285"/>
      <c r="J22" s="285"/>
      <c r="K22" s="285"/>
      <c r="L22" s="285"/>
    </row>
    <row r="23" spans="2:5" ht="6.75" customHeight="1">
      <c r="B23" s="165"/>
      <c r="C23" s="165"/>
      <c r="D23" s="165"/>
      <c r="E23" s="165"/>
    </row>
    <row r="24" spans="1:5" ht="12" customHeight="1">
      <c r="A24" s="121"/>
      <c r="B24" s="164"/>
      <c r="C24" s="164"/>
      <c r="D24" s="164"/>
      <c r="E24" s="164"/>
    </row>
    <row r="25" spans="1:5" ht="12" customHeight="1">
      <c r="A25" s="127" t="s">
        <v>345</v>
      </c>
      <c r="B25" s="164"/>
      <c r="C25" s="164"/>
      <c r="D25" s="164"/>
      <c r="E25" s="164"/>
    </row>
    <row r="26" spans="2:5" ht="12" customHeight="1">
      <c r="B26" s="164"/>
      <c r="C26" s="164"/>
      <c r="D26" s="164"/>
      <c r="E26" s="164"/>
    </row>
    <row r="27" spans="2:5" ht="12" customHeight="1">
      <c r="B27" s="163"/>
      <c r="C27" s="163"/>
      <c r="D27" s="163"/>
      <c r="E27" s="163"/>
    </row>
    <row r="28" spans="1:5" ht="15" customHeight="1">
      <c r="A28" s="163" t="s">
        <v>334</v>
      </c>
      <c r="B28" s="163"/>
      <c r="C28" s="163"/>
      <c r="D28" s="163"/>
      <c r="E28" s="163"/>
    </row>
    <row r="29" spans="2:5" ht="12.75" customHeight="1">
      <c r="B29" s="163"/>
      <c r="C29" s="163"/>
      <c r="D29" s="163"/>
      <c r="E29" s="93" t="s">
        <v>2</v>
      </c>
    </row>
    <row r="30" spans="1:5" ht="12.75" customHeight="1">
      <c r="A30" s="166"/>
      <c r="B30" s="378" t="s">
        <v>20</v>
      </c>
      <c r="C30" s="378" t="s">
        <v>21</v>
      </c>
      <c r="D30" s="378" t="s">
        <v>22</v>
      </c>
      <c r="E30" s="98" t="s">
        <v>23</v>
      </c>
    </row>
    <row r="31" spans="1:5" ht="12.75" customHeight="1">
      <c r="A31" s="167"/>
      <c r="B31" s="379"/>
      <c r="C31" s="379"/>
      <c r="D31" s="379"/>
      <c r="E31" s="92" t="s">
        <v>24</v>
      </c>
    </row>
    <row r="32" spans="1:5" ht="12.75" customHeight="1">
      <c r="A32" s="155"/>
      <c r="B32" s="103"/>
      <c r="C32" s="103"/>
      <c r="D32" s="103"/>
      <c r="E32" s="103"/>
    </row>
    <row r="33" spans="1:5" ht="6" customHeight="1">
      <c r="A33" s="155"/>
      <c r="B33" s="155"/>
      <c r="C33" s="155"/>
      <c r="D33" s="155"/>
      <c r="E33" s="155"/>
    </row>
    <row r="34" spans="1:11" ht="13.5">
      <c r="A34" s="105" t="s">
        <v>109</v>
      </c>
      <c r="B34" s="164">
        <v>100</v>
      </c>
      <c r="C34" s="164">
        <v>100</v>
      </c>
      <c r="D34" s="164">
        <v>100</v>
      </c>
      <c r="E34" s="164">
        <v>100</v>
      </c>
      <c r="G34" s="96"/>
      <c r="H34" s="291"/>
      <c r="I34" s="291"/>
      <c r="J34" s="291"/>
      <c r="K34" s="291"/>
    </row>
    <row r="35" spans="1:11" ht="15">
      <c r="A35" s="105"/>
      <c r="B35" s="164"/>
      <c r="C35" s="164"/>
      <c r="D35" s="164"/>
      <c r="E35" s="164"/>
      <c r="G35" s="96"/>
      <c r="H35" s="325"/>
      <c r="I35" s="325"/>
      <c r="J35" s="325"/>
      <c r="K35" s="325"/>
    </row>
    <row r="36" spans="1:11" ht="12.75" customHeight="1">
      <c r="A36" s="105" t="s">
        <v>116</v>
      </c>
      <c r="B36" s="164">
        <v>93.92907855735456</v>
      </c>
      <c r="C36" s="164">
        <v>93.9617151231238</v>
      </c>
      <c r="D36" s="164">
        <v>93.89660070374795</v>
      </c>
      <c r="E36" s="164">
        <v>88.07262569832403</v>
      </c>
      <c r="G36" s="96"/>
      <c r="H36" s="291"/>
      <c r="I36" s="291"/>
      <c r="J36" s="291"/>
      <c r="K36" s="291"/>
    </row>
    <row r="37" spans="1:11" ht="12.75" customHeight="1">
      <c r="A37" s="105"/>
      <c r="B37" s="164"/>
      <c r="C37" s="164"/>
      <c r="D37" s="164"/>
      <c r="E37" s="164"/>
      <c r="G37" s="96"/>
      <c r="H37" s="325"/>
      <c r="I37" s="325"/>
      <c r="J37" s="325"/>
      <c r="K37" s="325"/>
    </row>
    <row r="38" spans="1:11" ht="13.5">
      <c r="A38" s="105" t="s">
        <v>88</v>
      </c>
      <c r="B38" s="164">
        <v>85.28910848021609</v>
      </c>
      <c r="C38" s="164">
        <v>85.74318028159344</v>
      </c>
      <c r="D38" s="164">
        <v>84.83724483756767</v>
      </c>
      <c r="E38" s="164">
        <v>32.37430167597765</v>
      </c>
      <c r="G38" s="96"/>
      <c r="H38" s="291"/>
      <c r="I38" s="291"/>
      <c r="J38" s="291"/>
      <c r="K38" s="291"/>
    </row>
    <row r="39" spans="1:11" ht="13.5">
      <c r="A39" s="105" t="s">
        <v>50</v>
      </c>
      <c r="B39" s="164">
        <v>10.597347528175046</v>
      </c>
      <c r="C39" s="164">
        <v>10.638379546940754</v>
      </c>
      <c r="D39" s="164">
        <v>10.556515048799648</v>
      </c>
      <c r="E39" s="96">
        <v>8.491620111731843</v>
      </c>
      <c r="G39" s="96"/>
      <c r="H39" s="291"/>
      <c r="I39" s="291"/>
      <c r="J39" s="291"/>
      <c r="K39" s="291"/>
    </row>
    <row r="40" spans="1:11" ht="13.5">
      <c r="A40" s="105" t="s">
        <v>51</v>
      </c>
      <c r="B40" s="164">
        <v>74.69176095204104</v>
      </c>
      <c r="C40" s="164">
        <v>75.10480073465267</v>
      </c>
      <c r="D40" s="164">
        <v>74.28072978876801</v>
      </c>
      <c r="E40" s="164">
        <v>23.88268156424581</v>
      </c>
      <c r="G40" s="96"/>
      <c r="H40" s="291"/>
      <c r="I40" s="291"/>
      <c r="J40" s="291"/>
      <c r="K40" s="291"/>
    </row>
    <row r="41" spans="1:11" ht="15">
      <c r="A41" s="105"/>
      <c r="B41" s="164"/>
      <c r="C41" s="164"/>
      <c r="D41" s="164"/>
      <c r="E41" s="164"/>
      <c r="G41" s="96"/>
      <c r="H41" s="325"/>
      <c r="I41" s="325"/>
      <c r="J41" s="325"/>
      <c r="K41" s="325"/>
    </row>
    <row r="42" spans="1:11" ht="13.5">
      <c r="A42" s="105" t="s">
        <v>89</v>
      </c>
      <c r="B42" s="164">
        <v>8.639970077138473</v>
      </c>
      <c r="C42" s="164">
        <v>8.218534841530367</v>
      </c>
      <c r="D42" s="164">
        <v>9.059355866180283</v>
      </c>
      <c r="E42" s="164">
        <v>55.69832402234637</v>
      </c>
      <c r="G42" s="96"/>
      <c r="H42" s="291"/>
      <c r="I42" s="291"/>
      <c r="J42" s="291"/>
      <c r="K42" s="291"/>
    </row>
    <row r="43" spans="1:11" ht="13.5">
      <c r="A43" s="105" t="s">
        <v>50</v>
      </c>
      <c r="B43" s="164">
        <v>5.00270818616518</v>
      </c>
      <c r="C43" s="164">
        <v>4.812899566739827</v>
      </c>
      <c r="D43" s="164">
        <v>5.191593763114569</v>
      </c>
      <c r="E43" s="164">
        <v>2.2905027932960893</v>
      </c>
      <c r="G43" s="96"/>
      <c r="H43" s="291"/>
      <c r="I43" s="291"/>
      <c r="J43" s="291"/>
      <c r="K43" s="291"/>
    </row>
    <row r="44" spans="1:11" ht="13.5">
      <c r="A44" s="105" t="s">
        <v>51</v>
      </c>
      <c r="B44" s="164">
        <v>3.637261890973292</v>
      </c>
      <c r="C44" s="164">
        <v>3.4056352747905403</v>
      </c>
      <c r="D44" s="164">
        <v>3.8677621030657154</v>
      </c>
      <c r="E44" s="164">
        <v>53.40782122905028</v>
      </c>
      <c r="G44" s="164"/>
      <c r="H44" s="291"/>
      <c r="I44" s="291"/>
      <c r="J44" s="291"/>
      <c r="K44" s="291"/>
    </row>
    <row r="45" spans="1:11" ht="15">
      <c r="A45" s="105"/>
      <c r="B45" s="164"/>
      <c r="C45" s="164"/>
      <c r="D45" s="164"/>
      <c r="E45" s="164"/>
      <c r="G45" s="164"/>
      <c r="H45" s="289"/>
      <c r="I45" s="289"/>
      <c r="J45" s="289"/>
      <c r="K45" s="289"/>
    </row>
    <row r="46" spans="1:11" ht="13.5">
      <c r="A46" s="105" t="s">
        <v>117</v>
      </c>
      <c r="B46" s="164">
        <v>6.070921442645444</v>
      </c>
      <c r="C46" s="164">
        <v>6.038284876876202</v>
      </c>
      <c r="D46" s="164">
        <v>6.103399296252058</v>
      </c>
      <c r="E46" s="164">
        <v>11.927374301675977</v>
      </c>
      <c r="H46" s="285"/>
      <c r="I46" s="285"/>
      <c r="J46" s="285"/>
      <c r="K46" s="285"/>
    </row>
    <row r="47" spans="1:11" ht="13.5">
      <c r="A47" s="105" t="s">
        <v>90</v>
      </c>
      <c r="B47" s="164">
        <v>5.992150102954222</v>
      </c>
      <c r="C47" s="164">
        <v>5.979244493957146</v>
      </c>
      <c r="D47" s="164">
        <v>6.004992951759908</v>
      </c>
      <c r="E47" s="96">
        <v>4.357541899441341</v>
      </c>
      <c r="H47" s="285"/>
      <c r="I47" s="285"/>
      <c r="J47" s="285"/>
      <c r="K47" s="285"/>
    </row>
    <row r="48" spans="1:11" ht="13.5">
      <c r="A48" s="105" t="s">
        <v>91</v>
      </c>
      <c r="B48" s="164">
        <v>0.07877133969122228</v>
      </c>
      <c r="C48" s="164">
        <v>0.05904038291905493</v>
      </c>
      <c r="D48" s="96">
        <v>0.0984063444921501</v>
      </c>
      <c r="E48" s="164">
        <v>7.5698324022346375</v>
      </c>
      <c r="H48" s="285"/>
      <c r="I48" s="285"/>
      <c r="J48" s="285"/>
      <c r="K48" s="285"/>
    </row>
    <row r="49" spans="2:5" ht="3.75" customHeight="1">
      <c r="B49" s="164"/>
      <c r="C49" s="164"/>
      <c r="D49" s="164"/>
      <c r="E49" s="164"/>
    </row>
    <row r="50" ht="17.25" customHeight="1">
      <c r="A50" s="128"/>
    </row>
    <row r="51" ht="12" customHeight="1">
      <c r="A51" s="127" t="s">
        <v>346</v>
      </c>
    </row>
  </sheetData>
  <sheetProtection/>
  <mergeCells count="6">
    <mergeCell ref="B30:B31"/>
    <mergeCell ref="C30:C31"/>
    <mergeCell ref="D30:D31"/>
    <mergeCell ref="B4:B5"/>
    <mergeCell ref="C4:C5"/>
    <mergeCell ref="D4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79"/>
  <sheetViews>
    <sheetView zoomScalePageLayoutView="0" workbookViewId="0" topLeftCell="A1">
      <selection activeCell="F1" sqref="F1"/>
    </sheetView>
  </sheetViews>
  <sheetFormatPr defaultColWidth="9.00390625" defaultRowHeight="15.75"/>
  <cols>
    <col min="1" max="1" width="23.25390625" style="122" customWidth="1"/>
    <col min="2" max="5" width="13.625" style="96" customWidth="1"/>
    <col min="6" max="6" width="9.00390625" style="155" customWidth="1"/>
    <col min="7" max="10" width="9.00390625" style="96" customWidth="1"/>
    <col min="11" max="11" width="9.00390625" style="252" customWidth="1"/>
    <col min="12" max="16384" width="9.00390625" style="155" customWidth="1"/>
  </cols>
  <sheetData>
    <row r="1" ht="13.5">
      <c r="A1" s="99" t="s">
        <v>335</v>
      </c>
    </row>
    <row r="2" ht="13.5">
      <c r="E2" s="96" t="s">
        <v>2</v>
      </c>
    </row>
    <row r="3" spans="1:11" s="103" customFormat="1" ht="12.75" customHeight="1">
      <c r="A3" s="117"/>
      <c r="B3" s="253"/>
      <c r="C3" s="253"/>
      <c r="D3" s="253"/>
      <c r="E3" s="253" t="s">
        <v>29</v>
      </c>
      <c r="G3" s="100"/>
      <c r="H3" s="100"/>
      <c r="I3" s="100"/>
      <c r="J3" s="100"/>
      <c r="K3" s="254"/>
    </row>
    <row r="4" spans="1:11" s="103" customFormat="1" ht="12.75" customHeight="1">
      <c r="A4" s="99"/>
      <c r="B4" s="100" t="s">
        <v>20</v>
      </c>
      <c r="C4" s="100" t="s">
        <v>25</v>
      </c>
      <c r="D4" s="100" t="s">
        <v>26</v>
      </c>
      <c r="E4" s="100" t="s">
        <v>27</v>
      </c>
      <c r="G4" s="100"/>
      <c r="H4" s="100"/>
      <c r="I4" s="100"/>
      <c r="J4" s="100"/>
      <c r="K4" s="254"/>
    </row>
    <row r="5" spans="1:11" s="103" customFormat="1" ht="12.75" customHeight="1">
      <c r="A5" s="119"/>
      <c r="B5" s="102"/>
      <c r="C5" s="102"/>
      <c r="D5" s="102"/>
      <c r="E5" s="102" t="s">
        <v>28</v>
      </c>
      <c r="G5" s="100"/>
      <c r="H5" s="100"/>
      <c r="I5" s="100"/>
      <c r="J5" s="100"/>
      <c r="K5" s="254"/>
    </row>
    <row r="6" spans="1:11" s="103" customFormat="1" ht="12.75" customHeight="1">
      <c r="A6" s="99"/>
      <c r="B6" s="100"/>
      <c r="C6" s="100"/>
      <c r="D6" s="100"/>
      <c r="E6" s="100"/>
      <c r="G6" s="100"/>
      <c r="H6" s="100"/>
      <c r="I6" s="100"/>
      <c r="J6" s="100"/>
      <c r="K6" s="254"/>
    </row>
    <row r="7" ht="6" customHeight="1"/>
    <row r="8" spans="1:11" ht="13.5">
      <c r="A8" s="255" t="s">
        <v>109</v>
      </c>
      <c r="B8" s="96">
        <v>100</v>
      </c>
      <c r="C8" s="96">
        <v>100</v>
      </c>
      <c r="D8" s="96">
        <v>100</v>
      </c>
      <c r="E8" s="96">
        <v>100</v>
      </c>
      <c r="H8" s="291"/>
      <c r="I8" s="291"/>
      <c r="J8" s="291"/>
      <c r="K8" s="291"/>
    </row>
    <row r="9" spans="1:11" ht="15">
      <c r="A9" s="255"/>
      <c r="H9" s="325"/>
      <c r="I9" s="325"/>
      <c r="J9" s="325"/>
      <c r="K9" s="325"/>
    </row>
    <row r="10" spans="1:11" ht="13.5">
      <c r="A10" s="255" t="s">
        <v>116</v>
      </c>
      <c r="B10" s="96">
        <v>94.20712447275427</v>
      </c>
      <c r="C10" s="96">
        <v>92.86946364784657</v>
      </c>
      <c r="D10" s="96">
        <v>95.12225716980343</v>
      </c>
      <c r="E10" s="96">
        <v>83.94100492555849</v>
      </c>
      <c r="H10" s="291"/>
      <c r="I10" s="291"/>
      <c r="J10" s="291"/>
      <c r="K10" s="291"/>
    </row>
    <row r="11" spans="1:11" ht="15">
      <c r="A11" s="255"/>
      <c r="H11" s="325"/>
      <c r="I11" s="325"/>
      <c r="J11" s="325"/>
      <c r="K11" s="325"/>
    </row>
    <row r="12" spans="1:11" ht="13.5">
      <c r="A12" s="255" t="s">
        <v>88</v>
      </c>
      <c r="B12" s="96">
        <v>92.4366270617412</v>
      </c>
      <c r="C12" s="96">
        <v>89.52693984543714</v>
      </c>
      <c r="D12" s="96">
        <v>94.4272287600526</v>
      </c>
      <c r="E12" s="96">
        <v>75.28639401677202</v>
      </c>
      <c r="H12" s="291"/>
      <c r="I12" s="291"/>
      <c r="J12" s="291"/>
      <c r="K12" s="291"/>
    </row>
    <row r="13" spans="1:11" ht="13.5">
      <c r="A13" s="255" t="s">
        <v>50</v>
      </c>
      <c r="B13" s="96">
        <v>3.8885839055219766</v>
      </c>
      <c r="C13" s="96">
        <v>4.9574205114971415</v>
      </c>
      <c r="D13" s="96">
        <v>3.157361679590045</v>
      </c>
      <c r="E13" s="96">
        <v>11.312738080287998</v>
      </c>
      <c r="H13" s="291"/>
      <c r="I13" s="291"/>
      <c r="J13" s="291"/>
      <c r="K13" s="291"/>
    </row>
    <row r="14" spans="1:11" ht="13.5">
      <c r="A14" s="255" t="s">
        <v>51</v>
      </c>
      <c r="B14" s="96">
        <v>88.54804315621924</v>
      </c>
      <c r="C14" s="96">
        <v>84.56951933394001</v>
      </c>
      <c r="D14" s="96">
        <v>91.26986708046255</v>
      </c>
      <c r="E14" s="96">
        <v>63.97365593648402</v>
      </c>
      <c r="H14" s="291"/>
      <c r="I14" s="291"/>
      <c r="J14" s="291"/>
      <c r="K14" s="291"/>
    </row>
    <row r="15" spans="1:11" ht="15">
      <c r="A15" s="255"/>
      <c r="H15" s="325"/>
      <c r="I15" s="325"/>
      <c r="J15" s="325"/>
      <c r="K15" s="325"/>
    </row>
    <row r="16" spans="1:11" ht="13.5">
      <c r="A16" s="255" t="s">
        <v>89</v>
      </c>
      <c r="B16" s="96">
        <v>1.7704974110130567</v>
      </c>
      <c r="C16" s="96">
        <v>3.3425238024094424</v>
      </c>
      <c r="D16" s="96">
        <v>0.6950284097508397</v>
      </c>
      <c r="E16" s="96">
        <v>8.654610908786472</v>
      </c>
      <c r="H16" s="291"/>
      <c r="I16" s="291"/>
      <c r="J16" s="291"/>
      <c r="K16" s="291"/>
    </row>
    <row r="17" spans="1:11" ht="13.5">
      <c r="A17" s="255" t="s">
        <v>50</v>
      </c>
      <c r="B17" s="96">
        <v>0.04800039724466685</v>
      </c>
      <c r="C17" s="96">
        <v>0.09167832452768686</v>
      </c>
      <c r="D17" s="96">
        <v>0.01811905613655264</v>
      </c>
      <c r="E17" s="96">
        <v>3.128357542523058</v>
      </c>
      <c r="H17" s="291"/>
      <c r="I17" s="291"/>
      <c r="J17" s="291"/>
      <c r="K17" s="291"/>
    </row>
    <row r="18" spans="1:11" ht="13.5">
      <c r="A18" s="255" t="s">
        <v>51</v>
      </c>
      <c r="B18" s="96">
        <v>1.722221149416409</v>
      </c>
      <c r="C18" s="96">
        <v>3.2501663791815503</v>
      </c>
      <c r="D18" s="96">
        <v>0.6769093536142871</v>
      </c>
      <c r="E18" s="96">
        <v>5.526253366263413</v>
      </c>
      <c r="H18" s="285"/>
      <c r="I18" s="285"/>
      <c r="J18" s="285"/>
      <c r="K18" s="285"/>
    </row>
    <row r="19" spans="1:11" ht="15">
      <c r="A19" s="255"/>
      <c r="H19" s="289"/>
      <c r="I19" s="289"/>
      <c r="J19" s="289"/>
      <c r="K19" s="289"/>
    </row>
    <row r="20" spans="1:11" ht="13.5">
      <c r="A20" s="255" t="s">
        <v>117</v>
      </c>
      <c r="B20" s="96">
        <v>5.793151391597724</v>
      </c>
      <c r="C20" s="96">
        <v>7.131215450853627</v>
      </c>
      <c r="D20" s="96">
        <v>4.87774283019657</v>
      </c>
      <c r="E20" s="96">
        <v>16.058995074441516</v>
      </c>
      <c r="H20" s="285"/>
      <c r="I20" s="285"/>
      <c r="J20" s="285"/>
      <c r="K20" s="285"/>
    </row>
    <row r="21" spans="1:11" ht="13.5">
      <c r="A21" s="255" t="s">
        <v>90</v>
      </c>
      <c r="B21" s="96">
        <v>5.686116023029156</v>
      </c>
      <c r="C21" s="96">
        <v>6.867725155174052</v>
      </c>
      <c r="D21" s="96">
        <v>4.87774283019657</v>
      </c>
      <c r="E21" s="96">
        <v>14.867372709894372</v>
      </c>
      <c r="H21" s="285"/>
      <c r="I21" s="285"/>
      <c r="J21" s="285"/>
      <c r="K21" s="285"/>
    </row>
    <row r="22" spans="1:11" ht="15.75" customHeight="1">
      <c r="A22" s="255" t="s">
        <v>91</v>
      </c>
      <c r="B22" s="96">
        <v>0.10703536856856748</v>
      </c>
      <c r="C22" s="96">
        <v>0.26349029567957405</v>
      </c>
      <c r="D22" s="96" t="s">
        <v>165</v>
      </c>
      <c r="E22" s="96">
        <v>1.1916223645471415</v>
      </c>
      <c r="H22" s="285"/>
      <c r="I22" s="285"/>
      <c r="J22" s="285"/>
      <c r="K22" s="285"/>
    </row>
    <row r="23" ht="3.75" customHeight="1"/>
    <row r="24" ht="13.5" customHeight="1">
      <c r="A24" s="121"/>
    </row>
    <row r="25" ht="13.5">
      <c r="A25" s="127" t="s">
        <v>345</v>
      </c>
    </row>
    <row r="27" ht="12.75" customHeight="1">
      <c r="A27" s="99" t="s">
        <v>336</v>
      </c>
    </row>
    <row r="28" ht="13.5">
      <c r="E28" s="96" t="s">
        <v>2</v>
      </c>
    </row>
    <row r="29" spans="1:11" s="103" customFormat="1" ht="12.75" customHeight="1">
      <c r="A29" s="117"/>
      <c r="B29" s="253"/>
      <c r="C29" s="253"/>
      <c r="D29" s="253"/>
      <c r="E29" s="253" t="s">
        <v>29</v>
      </c>
      <c r="G29" s="100"/>
      <c r="H29" s="100"/>
      <c r="I29" s="100"/>
      <c r="J29" s="100"/>
      <c r="K29" s="254"/>
    </row>
    <row r="30" spans="1:11" s="103" customFormat="1" ht="12.75" customHeight="1">
      <c r="A30" s="99"/>
      <c r="B30" s="100" t="s">
        <v>20</v>
      </c>
      <c r="C30" s="100" t="s">
        <v>25</v>
      </c>
      <c r="D30" s="100" t="s">
        <v>26</v>
      </c>
      <c r="E30" s="100" t="s">
        <v>27</v>
      </c>
      <c r="G30" s="100"/>
      <c r="H30" s="100"/>
      <c r="I30" s="100"/>
      <c r="J30" s="100"/>
      <c r="K30" s="254"/>
    </row>
    <row r="31" spans="1:11" s="103" customFormat="1" ht="12.75" customHeight="1">
      <c r="A31" s="119"/>
      <c r="B31" s="102"/>
      <c r="C31" s="102"/>
      <c r="D31" s="102"/>
      <c r="E31" s="102" t="s">
        <v>28</v>
      </c>
      <c r="G31" s="100"/>
      <c r="H31" s="100"/>
      <c r="I31" s="100"/>
      <c r="J31" s="100"/>
      <c r="K31" s="254"/>
    </row>
    <row r="32" ht="6" customHeight="1"/>
    <row r="33" spans="1:11" ht="13.5">
      <c r="A33" s="255" t="s">
        <v>118</v>
      </c>
      <c r="B33" s="96">
        <v>100</v>
      </c>
      <c r="C33" s="96">
        <v>100</v>
      </c>
      <c r="D33" s="96">
        <v>100</v>
      </c>
      <c r="E33" s="96">
        <v>100</v>
      </c>
      <c r="H33" s="291"/>
      <c r="I33" s="291"/>
      <c r="J33" s="291"/>
      <c r="K33" s="291"/>
    </row>
    <row r="34" spans="1:11" ht="15">
      <c r="A34" s="255"/>
      <c r="H34" s="325"/>
      <c r="I34" s="325"/>
      <c r="J34" s="325"/>
      <c r="K34" s="325"/>
    </row>
    <row r="35" spans="1:11" ht="13.5">
      <c r="A35" s="255" t="s">
        <v>116</v>
      </c>
      <c r="B35" s="96">
        <v>94.16136688034729</v>
      </c>
      <c r="C35" s="96">
        <v>92.59632064763456</v>
      </c>
      <c r="D35" s="96">
        <v>95.1804540637028</v>
      </c>
      <c r="E35" s="96">
        <v>86.01898339868802</v>
      </c>
      <c r="H35" s="291"/>
      <c r="I35" s="291"/>
      <c r="J35" s="291"/>
      <c r="K35" s="291"/>
    </row>
    <row r="36" spans="1:11" ht="15">
      <c r="A36" s="255"/>
      <c r="H36" s="325"/>
      <c r="I36" s="325"/>
      <c r="J36" s="325"/>
      <c r="K36" s="325"/>
    </row>
    <row r="37" spans="1:11" ht="13.5">
      <c r="A37" s="255" t="s">
        <v>88</v>
      </c>
      <c r="B37" s="96">
        <v>92.85225631540274</v>
      </c>
      <c r="C37" s="96">
        <v>91.38628916539953</v>
      </c>
      <c r="D37" s="96">
        <v>93.80682769007642</v>
      </c>
      <c r="E37" s="96">
        <v>74.57397295415399</v>
      </c>
      <c r="H37" s="291"/>
      <c r="I37" s="291"/>
      <c r="J37" s="291"/>
      <c r="K37" s="291"/>
    </row>
    <row r="38" spans="1:11" ht="13.5">
      <c r="A38" s="255" t="s">
        <v>50</v>
      </c>
      <c r="B38" s="96">
        <v>3.3935524193207827</v>
      </c>
      <c r="C38" s="96">
        <v>4.85725911806909</v>
      </c>
      <c r="D38" s="96">
        <v>2.4404529480671613</v>
      </c>
      <c r="E38" s="96">
        <v>12.480301975299593</v>
      </c>
      <c r="H38" s="291"/>
      <c r="I38" s="291"/>
      <c r="J38" s="291"/>
      <c r="K38" s="291"/>
    </row>
    <row r="39" spans="1:11" ht="13.5">
      <c r="A39" s="255" t="s">
        <v>51</v>
      </c>
      <c r="B39" s="96">
        <v>89.45870389608196</v>
      </c>
      <c r="C39" s="96">
        <v>86.52903004733044</v>
      </c>
      <c r="D39" s="96">
        <v>91.36637474200926</v>
      </c>
      <c r="E39" s="96">
        <v>62.0936709788544</v>
      </c>
      <c r="H39" s="291"/>
      <c r="I39" s="291"/>
      <c r="J39" s="291"/>
      <c r="K39" s="291"/>
    </row>
    <row r="40" spans="1:11" ht="15">
      <c r="A40" s="255"/>
      <c r="H40" s="325"/>
      <c r="I40" s="325"/>
      <c r="J40" s="325"/>
      <c r="K40" s="325"/>
    </row>
    <row r="41" spans="1:11" ht="13.5">
      <c r="A41" s="255" t="s">
        <v>89</v>
      </c>
      <c r="B41" s="96">
        <v>1.3091105649445527</v>
      </c>
      <c r="C41" s="96">
        <v>1.2100314822350244</v>
      </c>
      <c r="D41" s="96">
        <v>1.3722318290846212</v>
      </c>
      <c r="E41" s="96">
        <v>11.445010444534027</v>
      </c>
      <c r="H41" s="291"/>
      <c r="I41" s="291"/>
      <c r="J41" s="291"/>
      <c r="K41" s="291"/>
    </row>
    <row r="42" spans="1:11" ht="13.5">
      <c r="A42" s="255" t="s">
        <v>50</v>
      </c>
      <c r="B42" s="96">
        <v>0.03547267337269111</v>
      </c>
      <c r="C42" s="96">
        <v>0.0749577024393378</v>
      </c>
      <c r="D42" s="96">
        <v>0.009761811792268643</v>
      </c>
      <c r="E42" s="96">
        <v>4.740352548832778</v>
      </c>
      <c r="H42" s="291"/>
      <c r="I42" s="291"/>
      <c r="J42" s="291"/>
      <c r="K42" s="291"/>
    </row>
    <row r="43" spans="1:11" ht="13.5">
      <c r="A43" s="255" t="s">
        <v>51</v>
      </c>
      <c r="B43" s="96">
        <v>1.2736378915718618</v>
      </c>
      <c r="C43" s="96">
        <v>1.1372154284368106</v>
      </c>
      <c r="D43" s="96">
        <v>1.3624700172923523</v>
      </c>
      <c r="E43" s="96">
        <v>6.704657895701249</v>
      </c>
      <c r="H43" s="285"/>
      <c r="I43" s="285"/>
      <c r="J43" s="285"/>
      <c r="K43" s="285"/>
    </row>
    <row r="44" spans="1:11" ht="15">
      <c r="A44" s="255"/>
      <c r="H44" s="289"/>
      <c r="I44" s="289"/>
      <c r="J44" s="289"/>
      <c r="K44" s="289"/>
    </row>
    <row r="45" spans="1:11" ht="13.5">
      <c r="A45" s="255" t="s">
        <v>117</v>
      </c>
      <c r="B45" s="96">
        <v>5.838633119652705</v>
      </c>
      <c r="C45" s="96">
        <v>7.40367935236545</v>
      </c>
      <c r="D45" s="96">
        <v>4.820940480838957</v>
      </c>
      <c r="E45" s="96">
        <v>13.98101660131198</v>
      </c>
      <c r="H45" s="285"/>
      <c r="I45" s="285"/>
      <c r="J45" s="285"/>
      <c r="K45" s="285"/>
    </row>
    <row r="46" spans="1:11" ht="13.5">
      <c r="A46" s="255" t="s">
        <v>90</v>
      </c>
      <c r="B46" s="96">
        <v>5.838633119652705</v>
      </c>
      <c r="C46" s="96">
        <v>7.40367935236545</v>
      </c>
      <c r="D46" s="96">
        <v>4.820940480838957</v>
      </c>
      <c r="E46" s="96">
        <v>12.756990508300655</v>
      </c>
      <c r="H46" s="285"/>
      <c r="I46" s="285"/>
      <c r="J46" s="285"/>
      <c r="K46" s="285"/>
    </row>
    <row r="47" spans="1:11" ht="13.5">
      <c r="A47" s="255" t="s">
        <v>91</v>
      </c>
      <c r="B47" s="96" t="s">
        <v>165</v>
      </c>
      <c r="C47" s="96" t="s">
        <v>165</v>
      </c>
      <c r="D47" s="96" t="s">
        <v>165</v>
      </c>
      <c r="E47" s="96">
        <v>1.053615274672921</v>
      </c>
      <c r="H47" s="285"/>
      <c r="I47" s="285"/>
      <c r="J47" s="285"/>
      <c r="K47" s="285"/>
    </row>
    <row r="48" spans="2:6" ht="4.5" customHeight="1">
      <c r="B48" s="317"/>
      <c r="C48" s="317"/>
      <c r="D48" s="317"/>
      <c r="E48" s="317"/>
      <c r="F48" s="257"/>
    </row>
    <row r="49" spans="1:6" ht="13.5">
      <c r="A49" s="122" t="s">
        <v>1</v>
      </c>
      <c r="B49" s="256"/>
      <c r="C49" s="256"/>
      <c r="D49" s="256"/>
      <c r="E49" s="256"/>
      <c r="F49" s="257"/>
    </row>
    <row r="50" spans="1:6" ht="13.5">
      <c r="A50" s="121"/>
      <c r="B50" s="256"/>
      <c r="C50" s="256"/>
      <c r="D50" s="256"/>
      <c r="E50" s="256"/>
      <c r="F50" s="257"/>
    </row>
    <row r="51" spans="1:6" ht="13.5">
      <c r="A51" s="127" t="s">
        <v>345</v>
      </c>
      <c r="B51" s="256"/>
      <c r="C51" s="256"/>
      <c r="D51" s="256"/>
      <c r="E51" s="256"/>
      <c r="F51" s="257"/>
    </row>
    <row r="52" spans="2:6" ht="13.5">
      <c r="B52" s="256"/>
      <c r="C52" s="256"/>
      <c r="D52" s="256"/>
      <c r="E52" s="256"/>
      <c r="F52" s="257"/>
    </row>
    <row r="53" spans="2:6" ht="13.5">
      <c r="B53" s="256"/>
      <c r="C53" s="256"/>
      <c r="D53" s="256"/>
      <c r="E53" s="256"/>
      <c r="F53" s="257"/>
    </row>
    <row r="54" spans="2:6" ht="13.5">
      <c r="B54" s="256"/>
      <c r="C54" s="256"/>
      <c r="D54" s="256"/>
      <c r="E54" s="256"/>
      <c r="F54" s="257"/>
    </row>
    <row r="55" spans="2:6" ht="13.5">
      <c r="B55" s="256"/>
      <c r="C55" s="256"/>
      <c r="D55" s="256"/>
      <c r="E55" s="256"/>
      <c r="F55" s="257"/>
    </row>
    <row r="56" spans="2:6" ht="13.5">
      <c r="B56" s="256"/>
      <c r="C56" s="256"/>
      <c r="D56" s="256"/>
      <c r="E56" s="256"/>
      <c r="F56" s="257"/>
    </row>
    <row r="57" spans="2:6" ht="13.5">
      <c r="B57" s="256"/>
      <c r="C57" s="256"/>
      <c r="D57" s="256"/>
      <c r="E57" s="256"/>
      <c r="F57" s="257"/>
    </row>
    <row r="58" spans="2:6" ht="13.5">
      <c r="B58" s="256"/>
      <c r="C58" s="256"/>
      <c r="D58" s="256"/>
      <c r="E58" s="256"/>
      <c r="F58" s="257"/>
    </row>
    <row r="59" spans="2:6" ht="13.5">
      <c r="B59" s="256"/>
      <c r="C59" s="256"/>
      <c r="D59" s="256"/>
      <c r="E59" s="256"/>
      <c r="F59" s="257"/>
    </row>
    <row r="60" spans="2:6" ht="13.5">
      <c r="B60" s="256"/>
      <c r="C60" s="256"/>
      <c r="D60" s="256"/>
      <c r="E60" s="256"/>
      <c r="F60" s="257"/>
    </row>
    <row r="61" spans="2:6" ht="13.5">
      <c r="B61" s="256"/>
      <c r="C61" s="256"/>
      <c r="D61" s="256"/>
      <c r="E61" s="256"/>
      <c r="F61" s="257"/>
    </row>
    <row r="62" spans="2:6" ht="13.5">
      <c r="B62" s="256"/>
      <c r="C62" s="256"/>
      <c r="D62" s="256"/>
      <c r="E62" s="256"/>
      <c r="F62" s="257"/>
    </row>
    <row r="63" spans="2:6" ht="13.5">
      <c r="B63" s="256"/>
      <c r="C63" s="256"/>
      <c r="D63" s="256"/>
      <c r="E63" s="256"/>
      <c r="F63" s="257"/>
    </row>
    <row r="64" spans="2:6" ht="13.5">
      <c r="B64" s="256"/>
      <c r="C64" s="256"/>
      <c r="D64" s="256"/>
      <c r="E64" s="256"/>
      <c r="F64" s="257"/>
    </row>
    <row r="65" spans="2:6" ht="13.5">
      <c r="B65" s="256"/>
      <c r="C65" s="256"/>
      <c r="D65" s="256"/>
      <c r="E65" s="256"/>
      <c r="F65" s="257"/>
    </row>
    <row r="66" spans="2:6" ht="13.5">
      <c r="B66" s="256"/>
      <c r="C66" s="256"/>
      <c r="D66" s="256"/>
      <c r="E66" s="256"/>
      <c r="F66" s="257"/>
    </row>
    <row r="67" spans="2:6" ht="13.5">
      <c r="B67" s="256"/>
      <c r="C67" s="256"/>
      <c r="D67" s="256"/>
      <c r="E67" s="256"/>
      <c r="F67" s="257"/>
    </row>
    <row r="68" spans="2:6" ht="13.5">
      <c r="B68" s="256"/>
      <c r="C68" s="256"/>
      <c r="D68" s="256"/>
      <c r="E68" s="256"/>
      <c r="F68" s="257"/>
    </row>
    <row r="69" spans="2:6" ht="13.5">
      <c r="B69" s="256"/>
      <c r="C69" s="256"/>
      <c r="D69" s="256"/>
      <c r="E69" s="256"/>
      <c r="F69" s="257"/>
    </row>
    <row r="70" spans="2:6" ht="13.5">
      <c r="B70" s="256"/>
      <c r="C70" s="256"/>
      <c r="D70" s="256"/>
      <c r="E70" s="256"/>
      <c r="F70" s="257"/>
    </row>
    <row r="71" spans="2:6" ht="13.5">
      <c r="B71" s="256"/>
      <c r="C71" s="256"/>
      <c r="D71" s="256"/>
      <c r="E71" s="256"/>
      <c r="F71" s="257"/>
    </row>
    <row r="72" spans="2:6" ht="13.5">
      <c r="B72" s="256"/>
      <c r="C72" s="256"/>
      <c r="D72" s="256"/>
      <c r="E72" s="256"/>
      <c r="F72" s="257"/>
    </row>
    <row r="73" spans="2:6" ht="13.5">
      <c r="B73" s="256"/>
      <c r="C73" s="256"/>
      <c r="D73" s="256"/>
      <c r="E73" s="256"/>
      <c r="F73" s="257"/>
    </row>
    <row r="74" spans="2:6" ht="13.5">
      <c r="B74" s="256"/>
      <c r="C74" s="256"/>
      <c r="D74" s="256"/>
      <c r="E74" s="256"/>
      <c r="F74" s="257"/>
    </row>
    <row r="75" spans="2:6" ht="13.5">
      <c r="B75" s="256"/>
      <c r="C75" s="256"/>
      <c r="D75" s="256"/>
      <c r="E75" s="256"/>
      <c r="F75" s="257"/>
    </row>
    <row r="76" spans="2:6" ht="13.5">
      <c r="B76" s="256"/>
      <c r="C76" s="256"/>
      <c r="D76" s="256"/>
      <c r="E76" s="256"/>
      <c r="F76" s="257"/>
    </row>
    <row r="77" spans="2:6" ht="13.5">
      <c r="B77" s="256"/>
      <c r="C77" s="256"/>
      <c r="D77" s="256"/>
      <c r="E77" s="256"/>
      <c r="F77" s="257"/>
    </row>
    <row r="78" spans="2:6" ht="13.5">
      <c r="B78" s="256"/>
      <c r="C78" s="256"/>
      <c r="D78" s="256"/>
      <c r="E78" s="256"/>
      <c r="F78" s="257"/>
    </row>
    <row r="79" spans="2:6" ht="13.5">
      <c r="B79" s="256"/>
      <c r="C79" s="256"/>
      <c r="D79" s="256"/>
      <c r="E79" s="256"/>
      <c r="F79" s="257"/>
    </row>
  </sheetData>
  <sheetProtection/>
  <printOptions/>
  <pageMargins left="0.7874015748031497" right="0.7874015748031497" top="0.7874015748031497" bottom="1.062992125984252" header="0" footer="0.3937007874015748"/>
  <pageSetup horizontalDpi="600" verticalDpi="600" orientation="portrait" paperSize="9" r:id="rId2"/>
  <headerFooter alignWithMargins="0">
    <oddFooter>&amp;C&amp;"Arial CE,Regular"&amp;9 20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H1" sqref="H1"/>
    </sheetView>
  </sheetViews>
  <sheetFormatPr defaultColWidth="8.75390625" defaultRowHeight="12" customHeight="1"/>
  <cols>
    <col min="1" max="1" width="32.875" style="261" customWidth="1"/>
    <col min="2" max="2" width="9.25390625" style="251" customWidth="1"/>
    <col min="3" max="3" width="8.75390625" style="251" customWidth="1"/>
    <col min="4" max="4" width="11.125" style="223" customWidth="1"/>
    <col min="5" max="5" width="7.375" style="251" customWidth="1"/>
    <col min="6" max="6" width="8.25390625" style="251" customWidth="1"/>
    <col min="7" max="7" width="11.625" style="223" customWidth="1"/>
    <col min="8" max="8" width="9.125" style="251" customWidth="1"/>
    <col min="9" max="9" width="8.75390625" style="251" customWidth="1"/>
    <col min="10" max="10" width="30.25390625" style="251" customWidth="1"/>
    <col min="11" max="16384" width="8.75390625" style="251" customWidth="1"/>
  </cols>
  <sheetData>
    <row r="1" spans="1:7" ht="12" customHeight="1">
      <c r="A1" s="258" t="s">
        <v>136</v>
      </c>
      <c r="B1" s="259"/>
      <c r="C1" s="259"/>
      <c r="D1" s="260"/>
      <c r="E1" s="259"/>
      <c r="F1" s="259"/>
      <c r="G1" s="260"/>
    </row>
    <row r="2" spans="1:7" ht="14.25" customHeight="1">
      <c r="A2" s="258" t="s">
        <v>307</v>
      </c>
      <c r="B2" s="259"/>
      <c r="C2" s="259"/>
      <c r="D2" s="260"/>
      <c r="E2" s="259"/>
      <c r="F2" s="259"/>
      <c r="G2" s="260"/>
    </row>
    <row r="3" ht="6" customHeight="1"/>
    <row r="4" spans="1:7" s="259" customFormat="1" ht="12" customHeight="1">
      <c r="A4" s="262"/>
      <c r="B4" s="392" t="s">
        <v>3</v>
      </c>
      <c r="C4" s="392"/>
      <c r="D4" s="392"/>
      <c r="E4" s="392" t="s">
        <v>4</v>
      </c>
      <c r="F4" s="392"/>
      <c r="G4" s="392"/>
    </row>
    <row r="5" spans="1:7" s="259" customFormat="1" ht="12" customHeight="1">
      <c r="A5" s="258"/>
      <c r="B5" s="259" t="s">
        <v>5</v>
      </c>
      <c r="C5" s="259" t="s">
        <v>5</v>
      </c>
      <c r="D5" s="260" t="s">
        <v>56</v>
      </c>
      <c r="E5" s="259" t="s">
        <v>5</v>
      </c>
      <c r="F5" s="259" t="s">
        <v>5</v>
      </c>
      <c r="G5" s="260" t="s">
        <v>56</v>
      </c>
    </row>
    <row r="6" spans="1:7" s="259" customFormat="1" ht="12" customHeight="1">
      <c r="A6" s="258"/>
      <c r="B6" s="259" t="s">
        <v>6</v>
      </c>
      <c r="C6" s="259" t="s">
        <v>7</v>
      </c>
      <c r="D6" s="260" t="s">
        <v>66</v>
      </c>
      <c r="E6" s="259" t="s">
        <v>6</v>
      </c>
      <c r="F6" s="259" t="s">
        <v>7</v>
      </c>
      <c r="G6" s="260" t="s">
        <v>66</v>
      </c>
    </row>
    <row r="7" spans="1:7" s="259" customFormat="1" ht="12" customHeight="1">
      <c r="A7" s="263"/>
      <c r="B7" s="264"/>
      <c r="C7" s="264"/>
      <c r="D7" s="265" t="s">
        <v>8</v>
      </c>
      <c r="E7" s="264"/>
      <c r="F7" s="264"/>
      <c r="G7" s="265" t="s">
        <v>8</v>
      </c>
    </row>
    <row r="8" spans="1:7" s="259" customFormat="1" ht="3.75" customHeight="1">
      <c r="A8" s="258"/>
      <c r="D8" s="260"/>
      <c r="G8" s="260"/>
    </row>
    <row r="9" spans="1:7" s="272" customFormat="1" ht="12" customHeight="1">
      <c r="A9" s="278" t="s">
        <v>93</v>
      </c>
      <c r="B9" s="280">
        <v>107911</v>
      </c>
      <c r="C9" s="280">
        <v>16408611</v>
      </c>
      <c r="D9" s="281">
        <v>33508</v>
      </c>
      <c r="E9" s="280">
        <v>12405</v>
      </c>
      <c r="F9" s="280">
        <v>933292</v>
      </c>
      <c r="G9" s="281">
        <v>641.8</v>
      </c>
    </row>
    <row r="10" spans="1:7" s="269" customFormat="1" ht="12" customHeight="1">
      <c r="A10" s="270" t="s">
        <v>181</v>
      </c>
      <c r="D10" s="271"/>
      <c r="G10" s="271"/>
    </row>
    <row r="11" spans="1:8" s="269" customFormat="1" ht="12" customHeight="1">
      <c r="A11" s="270" t="s">
        <v>178</v>
      </c>
      <c r="B11" s="272">
        <v>53893</v>
      </c>
      <c r="C11" s="272">
        <v>8141817</v>
      </c>
      <c r="D11" s="279">
        <v>20324.8</v>
      </c>
      <c r="E11" s="272">
        <v>6234</v>
      </c>
      <c r="F11" s="272">
        <v>471639</v>
      </c>
      <c r="G11" s="279">
        <v>149.6</v>
      </c>
      <c r="H11" s="272"/>
    </row>
    <row r="12" spans="1:7" s="269" customFormat="1" ht="12" customHeight="1">
      <c r="A12" s="270" t="s">
        <v>174</v>
      </c>
      <c r="D12" s="271"/>
      <c r="G12" s="271"/>
    </row>
    <row r="13" spans="1:7" s="269" customFormat="1" ht="12" customHeight="1">
      <c r="A13" s="268" t="s">
        <v>265</v>
      </c>
      <c r="B13" s="286">
        <v>210</v>
      </c>
      <c r="C13" s="286">
        <v>42343</v>
      </c>
      <c r="D13" s="324" t="s">
        <v>165</v>
      </c>
      <c r="E13" s="286">
        <v>1</v>
      </c>
      <c r="F13" s="286">
        <v>205</v>
      </c>
      <c r="G13" s="324" t="s">
        <v>165</v>
      </c>
    </row>
    <row r="14" spans="1:7" s="269" customFormat="1" ht="12" customHeight="1">
      <c r="A14" s="268" t="s">
        <v>236</v>
      </c>
      <c r="B14" s="286">
        <v>1184</v>
      </c>
      <c r="C14" s="286">
        <v>154141</v>
      </c>
      <c r="D14" s="324">
        <v>113.9</v>
      </c>
      <c r="E14" s="286">
        <v>8</v>
      </c>
      <c r="F14" s="286">
        <v>15</v>
      </c>
      <c r="G14" s="324" t="s">
        <v>165</v>
      </c>
    </row>
    <row r="15" spans="1:7" s="269" customFormat="1" ht="12" customHeight="1">
      <c r="A15" s="268" t="s">
        <v>290</v>
      </c>
      <c r="B15" s="286">
        <v>584</v>
      </c>
      <c r="C15" s="286">
        <v>91130</v>
      </c>
      <c r="D15" s="324">
        <v>2.6</v>
      </c>
      <c r="E15" s="286">
        <v>1296</v>
      </c>
      <c r="F15" s="286">
        <v>202542</v>
      </c>
      <c r="G15" s="324" t="s">
        <v>165</v>
      </c>
    </row>
    <row r="16" spans="1:7" s="269" customFormat="1" ht="12" customHeight="1">
      <c r="A16" s="268" t="s">
        <v>233</v>
      </c>
      <c r="B16" s="286">
        <v>913</v>
      </c>
      <c r="C16" s="286">
        <v>123175</v>
      </c>
      <c r="D16" s="324">
        <v>96.7</v>
      </c>
      <c r="E16" s="286">
        <v>33</v>
      </c>
      <c r="F16" s="286">
        <v>334</v>
      </c>
      <c r="G16" s="324" t="s">
        <v>165</v>
      </c>
    </row>
    <row r="17" spans="1:7" s="269" customFormat="1" ht="12" customHeight="1">
      <c r="A17" s="268" t="s">
        <v>210</v>
      </c>
      <c r="B17" s="286">
        <v>960</v>
      </c>
      <c r="C17" s="286">
        <v>178281</v>
      </c>
      <c r="D17" s="324" t="s">
        <v>165</v>
      </c>
      <c r="E17" s="286">
        <v>7</v>
      </c>
      <c r="F17" s="286">
        <v>807</v>
      </c>
      <c r="G17" s="324" t="s">
        <v>165</v>
      </c>
    </row>
    <row r="18" spans="1:7" s="269" customFormat="1" ht="12" customHeight="1">
      <c r="A18" s="268" t="s">
        <v>211</v>
      </c>
      <c r="B18" s="286">
        <v>372</v>
      </c>
      <c r="C18" s="286">
        <v>61833</v>
      </c>
      <c r="D18" s="324" t="s">
        <v>165</v>
      </c>
      <c r="E18" s="286">
        <v>5</v>
      </c>
      <c r="F18" s="286">
        <v>3</v>
      </c>
      <c r="G18" s="324" t="s">
        <v>165</v>
      </c>
    </row>
    <row r="19" spans="1:7" s="269" customFormat="1" ht="12" customHeight="1">
      <c r="A19" s="268" t="s">
        <v>297</v>
      </c>
      <c r="B19" s="286">
        <v>406</v>
      </c>
      <c r="C19" s="286">
        <v>76074</v>
      </c>
      <c r="D19" s="324" t="s">
        <v>165</v>
      </c>
      <c r="E19" s="286">
        <v>4</v>
      </c>
      <c r="F19" s="286">
        <v>12</v>
      </c>
      <c r="G19" s="324" t="s">
        <v>165</v>
      </c>
    </row>
    <row r="20" spans="1:7" s="269" customFormat="1" ht="12" customHeight="1">
      <c r="A20" s="268" t="s">
        <v>338</v>
      </c>
      <c r="B20" s="286">
        <v>315</v>
      </c>
      <c r="C20" s="286">
        <v>57232</v>
      </c>
      <c r="D20" s="324" t="s">
        <v>165</v>
      </c>
      <c r="E20" s="286">
        <v>8</v>
      </c>
      <c r="F20" s="286">
        <v>48</v>
      </c>
      <c r="G20" s="324" t="s">
        <v>165</v>
      </c>
    </row>
    <row r="21" spans="1:7" s="269" customFormat="1" ht="12" customHeight="1">
      <c r="A21" s="268" t="s">
        <v>212</v>
      </c>
      <c r="B21" s="286">
        <v>261</v>
      </c>
      <c r="C21" s="286">
        <v>45261</v>
      </c>
      <c r="D21" s="324" t="s">
        <v>165</v>
      </c>
      <c r="E21" s="286">
        <v>3</v>
      </c>
      <c r="F21" s="286" t="s">
        <v>165</v>
      </c>
      <c r="G21" s="324" t="s">
        <v>165</v>
      </c>
    </row>
    <row r="22" spans="1:7" s="269" customFormat="1" ht="12" customHeight="1">
      <c r="A22" s="268" t="s">
        <v>213</v>
      </c>
      <c r="B22" s="286">
        <v>504</v>
      </c>
      <c r="C22" s="286">
        <v>92892</v>
      </c>
      <c r="D22" s="324" t="s">
        <v>165</v>
      </c>
      <c r="E22" s="286">
        <v>6</v>
      </c>
      <c r="F22" s="286">
        <v>192</v>
      </c>
      <c r="G22" s="324" t="s">
        <v>165</v>
      </c>
    </row>
    <row r="23" spans="1:7" s="269" customFormat="1" ht="12" customHeight="1">
      <c r="A23" s="268" t="s">
        <v>214</v>
      </c>
      <c r="B23" s="286">
        <v>1038</v>
      </c>
      <c r="C23" s="286">
        <v>182726</v>
      </c>
      <c r="D23" s="324" t="s">
        <v>165</v>
      </c>
      <c r="E23" s="286">
        <v>11</v>
      </c>
      <c r="F23" s="286">
        <v>20</v>
      </c>
      <c r="G23" s="324" t="s">
        <v>165</v>
      </c>
    </row>
    <row r="24" spans="1:7" s="269" customFormat="1" ht="12" customHeight="1">
      <c r="A24" s="268" t="s">
        <v>246</v>
      </c>
      <c r="B24" s="286">
        <v>1422</v>
      </c>
      <c r="C24" s="286">
        <v>251465</v>
      </c>
      <c r="D24" s="324" t="s">
        <v>165</v>
      </c>
      <c r="E24" s="286">
        <v>2</v>
      </c>
      <c r="F24" s="286" t="s">
        <v>165</v>
      </c>
      <c r="G24" s="324" t="s">
        <v>165</v>
      </c>
    </row>
    <row r="25" spans="1:7" s="269" customFormat="1" ht="12" customHeight="1">
      <c r="A25" s="268" t="s">
        <v>283</v>
      </c>
      <c r="B25" s="286">
        <v>340</v>
      </c>
      <c r="C25" s="286">
        <v>34885</v>
      </c>
      <c r="D25" s="324">
        <v>10.4</v>
      </c>
      <c r="E25" s="286">
        <v>10</v>
      </c>
      <c r="F25" s="286">
        <v>246</v>
      </c>
      <c r="G25" s="324" t="s">
        <v>165</v>
      </c>
    </row>
    <row r="26" spans="1:7" s="269" customFormat="1" ht="12" customHeight="1">
      <c r="A26" s="268" t="s">
        <v>266</v>
      </c>
      <c r="B26" s="286">
        <v>1169</v>
      </c>
      <c r="C26" s="286">
        <v>61387</v>
      </c>
      <c r="D26" s="324">
        <v>3243.9</v>
      </c>
      <c r="E26" s="286">
        <v>162</v>
      </c>
      <c r="F26" s="286">
        <v>1169</v>
      </c>
      <c r="G26" s="324">
        <v>0.1</v>
      </c>
    </row>
    <row r="27" spans="1:7" s="269" customFormat="1" ht="12" customHeight="1">
      <c r="A27" s="268" t="s">
        <v>215</v>
      </c>
      <c r="B27" s="286">
        <v>376</v>
      </c>
      <c r="C27" s="286">
        <v>65309</v>
      </c>
      <c r="D27" s="324" t="s">
        <v>165</v>
      </c>
      <c r="E27" s="286">
        <v>3</v>
      </c>
      <c r="F27" s="286">
        <v>205</v>
      </c>
      <c r="G27" s="324" t="s">
        <v>165</v>
      </c>
    </row>
    <row r="28" spans="1:7" s="269" customFormat="1" ht="12" customHeight="1">
      <c r="A28" s="268" t="s">
        <v>348</v>
      </c>
      <c r="B28" s="286">
        <v>886</v>
      </c>
      <c r="C28" s="286">
        <v>42154</v>
      </c>
      <c r="D28" s="324">
        <v>123.2</v>
      </c>
      <c r="E28" s="286">
        <v>17</v>
      </c>
      <c r="F28" s="286">
        <v>156</v>
      </c>
      <c r="G28" s="324" t="s">
        <v>165</v>
      </c>
    </row>
    <row r="29" spans="1:7" s="269" customFormat="1" ht="12" customHeight="1">
      <c r="A29" s="270" t="s">
        <v>284</v>
      </c>
      <c r="B29" s="286">
        <v>275</v>
      </c>
      <c r="C29" s="286">
        <v>50249</v>
      </c>
      <c r="D29" s="324" t="s">
        <v>165</v>
      </c>
      <c r="E29" s="286">
        <v>3</v>
      </c>
      <c r="F29" s="286">
        <v>5</v>
      </c>
      <c r="G29" s="324" t="s">
        <v>165</v>
      </c>
    </row>
    <row r="30" spans="1:7" s="269" customFormat="1" ht="12" customHeight="1">
      <c r="A30" s="268" t="s">
        <v>216</v>
      </c>
      <c r="B30" s="286">
        <v>1042</v>
      </c>
      <c r="C30" s="286">
        <v>188629</v>
      </c>
      <c r="D30" s="324" t="s">
        <v>165</v>
      </c>
      <c r="E30" s="286">
        <v>112</v>
      </c>
      <c r="F30" s="286">
        <v>4811</v>
      </c>
      <c r="G30" s="324">
        <v>5</v>
      </c>
    </row>
    <row r="31" spans="1:7" s="269" customFormat="1" ht="12" customHeight="1">
      <c r="A31" s="268" t="s">
        <v>217</v>
      </c>
      <c r="B31" s="286">
        <v>537</v>
      </c>
      <c r="C31" s="286">
        <v>89043</v>
      </c>
      <c r="D31" s="324">
        <v>477.2</v>
      </c>
      <c r="E31" s="286">
        <v>13</v>
      </c>
      <c r="F31" s="286">
        <v>1134</v>
      </c>
      <c r="G31" s="324" t="s">
        <v>165</v>
      </c>
    </row>
    <row r="32" spans="1:7" s="269" customFormat="1" ht="12" customHeight="1">
      <c r="A32" s="268" t="s">
        <v>218</v>
      </c>
      <c r="B32" s="286">
        <v>757</v>
      </c>
      <c r="C32" s="286">
        <v>115079</v>
      </c>
      <c r="D32" s="324" t="s">
        <v>165</v>
      </c>
      <c r="E32" s="286">
        <v>2</v>
      </c>
      <c r="F32" s="286">
        <v>146</v>
      </c>
      <c r="G32" s="324" t="s">
        <v>165</v>
      </c>
    </row>
    <row r="33" spans="1:7" s="269" customFormat="1" ht="12" customHeight="1">
      <c r="A33" s="270" t="s">
        <v>279</v>
      </c>
      <c r="B33" s="286">
        <v>468</v>
      </c>
      <c r="C33" s="286">
        <v>60404</v>
      </c>
      <c r="D33" s="324">
        <v>108.5</v>
      </c>
      <c r="E33" s="286">
        <v>1</v>
      </c>
      <c r="F33" s="286">
        <v>143</v>
      </c>
      <c r="G33" s="324" t="s">
        <v>165</v>
      </c>
    </row>
    <row r="34" spans="1:7" s="269" customFormat="1" ht="12" customHeight="1">
      <c r="A34" s="268" t="s">
        <v>219</v>
      </c>
      <c r="B34" s="286">
        <v>561</v>
      </c>
      <c r="C34" s="286">
        <v>100505</v>
      </c>
      <c r="D34" s="324" t="s">
        <v>165</v>
      </c>
      <c r="E34" s="286">
        <v>3</v>
      </c>
      <c r="F34" s="286">
        <v>143</v>
      </c>
      <c r="G34" s="324" t="s">
        <v>165</v>
      </c>
    </row>
    <row r="35" spans="1:7" s="269" customFormat="1" ht="12" customHeight="1">
      <c r="A35" s="270" t="s">
        <v>241</v>
      </c>
      <c r="B35" s="286">
        <v>1645</v>
      </c>
      <c r="C35" s="286">
        <v>175719</v>
      </c>
      <c r="D35" s="324">
        <v>1120.2</v>
      </c>
      <c r="E35" s="286">
        <v>76</v>
      </c>
      <c r="F35" s="286">
        <v>109</v>
      </c>
      <c r="G35" s="324">
        <v>5.4</v>
      </c>
    </row>
    <row r="36" spans="1:7" s="269" customFormat="1" ht="12" customHeight="1">
      <c r="A36" s="270" t="s">
        <v>291</v>
      </c>
      <c r="B36" s="286">
        <v>207</v>
      </c>
      <c r="C36" s="286">
        <v>34193</v>
      </c>
      <c r="D36" s="324" t="s">
        <v>165</v>
      </c>
      <c r="E36" s="286">
        <v>403</v>
      </c>
      <c r="F36" s="286">
        <v>65947</v>
      </c>
      <c r="G36" s="324" t="s">
        <v>165</v>
      </c>
    </row>
    <row r="37" spans="1:7" s="269" customFormat="1" ht="12" customHeight="1">
      <c r="A37" s="270" t="s">
        <v>309</v>
      </c>
      <c r="B37" s="286">
        <v>1782</v>
      </c>
      <c r="C37" s="286">
        <v>262598</v>
      </c>
      <c r="D37" s="324">
        <v>3310.3</v>
      </c>
      <c r="E37" s="286">
        <v>91</v>
      </c>
      <c r="F37" s="286">
        <v>6511</v>
      </c>
      <c r="G37" s="324">
        <v>11.6</v>
      </c>
    </row>
    <row r="38" spans="1:7" s="269" customFormat="1" ht="12" customHeight="1">
      <c r="A38" s="270" t="s">
        <v>282</v>
      </c>
      <c r="B38" s="286">
        <v>202</v>
      </c>
      <c r="C38" s="286">
        <v>40489</v>
      </c>
      <c r="D38" s="324">
        <v>148.8</v>
      </c>
      <c r="E38" s="286">
        <v>15</v>
      </c>
      <c r="F38" s="286">
        <v>487</v>
      </c>
      <c r="G38" s="324" t="s">
        <v>165</v>
      </c>
    </row>
    <row r="39" spans="1:7" s="269" customFormat="1" ht="12" customHeight="1">
      <c r="A39" s="270" t="s">
        <v>220</v>
      </c>
      <c r="B39" s="286">
        <v>458</v>
      </c>
      <c r="C39" s="286">
        <v>79673</v>
      </c>
      <c r="D39" s="324" t="s">
        <v>165</v>
      </c>
      <c r="E39" s="286">
        <v>20</v>
      </c>
      <c r="F39" s="286">
        <v>2078</v>
      </c>
      <c r="G39" s="324" t="s">
        <v>165</v>
      </c>
    </row>
    <row r="40" spans="1:7" ht="12" customHeight="1">
      <c r="A40" s="261" t="s">
        <v>292</v>
      </c>
      <c r="B40" s="286">
        <v>223</v>
      </c>
      <c r="C40" s="286">
        <v>43364</v>
      </c>
      <c r="D40" s="324" t="s">
        <v>165</v>
      </c>
      <c r="E40" s="324" t="s">
        <v>165</v>
      </c>
      <c r="F40" s="324" t="s">
        <v>165</v>
      </c>
      <c r="G40" s="324" t="s">
        <v>165</v>
      </c>
    </row>
    <row r="41" spans="1:7" s="269" customFormat="1" ht="12" customHeight="1">
      <c r="A41" s="268" t="s">
        <v>221</v>
      </c>
      <c r="B41" s="286">
        <v>279</v>
      </c>
      <c r="C41" s="286">
        <v>54314</v>
      </c>
      <c r="D41" s="324" t="s">
        <v>165</v>
      </c>
      <c r="E41" s="286">
        <v>3</v>
      </c>
      <c r="F41" s="286">
        <v>144</v>
      </c>
      <c r="G41" s="324" t="s">
        <v>165</v>
      </c>
    </row>
    <row r="42" spans="1:7" ht="12" customHeight="1">
      <c r="A42" s="261" t="s">
        <v>280</v>
      </c>
      <c r="B42" s="251">
        <v>267</v>
      </c>
      <c r="C42" s="251">
        <v>51614</v>
      </c>
      <c r="D42" s="324" t="s">
        <v>165</v>
      </c>
      <c r="E42" s="251">
        <v>2</v>
      </c>
      <c r="F42" s="286">
        <v>359</v>
      </c>
      <c r="G42" s="324" t="s">
        <v>165</v>
      </c>
    </row>
    <row r="43" spans="1:7" ht="12.75" customHeight="1">
      <c r="A43" s="261" t="s">
        <v>243</v>
      </c>
      <c r="B43" s="251">
        <v>755</v>
      </c>
      <c r="C43" s="251">
        <v>94572</v>
      </c>
      <c r="D43" s="223">
        <v>79.4</v>
      </c>
      <c r="E43" s="251">
        <v>6</v>
      </c>
      <c r="F43" s="251">
        <v>214</v>
      </c>
      <c r="G43" s="324">
        <v>0.5</v>
      </c>
    </row>
    <row r="44" spans="1:7" ht="12" customHeight="1">
      <c r="A44" s="261" t="s">
        <v>245</v>
      </c>
      <c r="B44" s="251">
        <v>4097</v>
      </c>
      <c r="C44" s="251">
        <v>775577</v>
      </c>
      <c r="D44" s="324" t="s">
        <v>165</v>
      </c>
      <c r="E44" s="251">
        <v>40</v>
      </c>
      <c r="F44" s="251">
        <v>6659</v>
      </c>
      <c r="G44" s="324" t="s">
        <v>165</v>
      </c>
    </row>
    <row r="45" spans="1:7" ht="12" customHeight="1">
      <c r="A45" s="261" t="s">
        <v>244</v>
      </c>
      <c r="B45" s="251">
        <v>1102</v>
      </c>
      <c r="C45" s="251">
        <v>186045</v>
      </c>
      <c r="D45" s="324" t="s">
        <v>165</v>
      </c>
      <c r="E45" s="251">
        <v>6</v>
      </c>
      <c r="F45" s="251">
        <v>330</v>
      </c>
      <c r="G45" s="324" t="s">
        <v>165</v>
      </c>
    </row>
    <row r="46" spans="1:7" s="269" customFormat="1" ht="12" customHeight="1">
      <c r="A46" s="268" t="s">
        <v>222</v>
      </c>
      <c r="B46" s="286">
        <v>1213</v>
      </c>
      <c r="C46" s="286">
        <v>223407</v>
      </c>
      <c r="D46" s="324">
        <v>57.2</v>
      </c>
      <c r="E46" s="286">
        <v>7</v>
      </c>
      <c r="F46" s="286">
        <v>50</v>
      </c>
      <c r="G46" s="324" t="s">
        <v>165</v>
      </c>
    </row>
    <row r="47" spans="1:7" ht="12" customHeight="1">
      <c r="A47" s="261" t="s">
        <v>223</v>
      </c>
      <c r="B47" s="251">
        <v>272</v>
      </c>
      <c r="C47" s="251">
        <v>51278</v>
      </c>
      <c r="D47" s="324" t="s">
        <v>165</v>
      </c>
      <c r="E47" s="251">
        <v>6</v>
      </c>
      <c r="F47" s="251">
        <v>35</v>
      </c>
      <c r="G47" s="324" t="s">
        <v>165</v>
      </c>
    </row>
    <row r="48" spans="1:7" ht="12" customHeight="1">
      <c r="A48" s="261" t="s">
        <v>306</v>
      </c>
      <c r="B48" s="251">
        <v>183</v>
      </c>
      <c r="C48" s="251">
        <v>31760</v>
      </c>
      <c r="D48" s="324" t="s">
        <v>165</v>
      </c>
      <c r="E48" s="251">
        <v>3</v>
      </c>
      <c r="F48" s="286" t="s">
        <v>165</v>
      </c>
      <c r="G48" s="324" t="s">
        <v>165</v>
      </c>
    </row>
    <row r="49" spans="1:7" ht="12" customHeight="1">
      <c r="A49" s="261" t="s">
        <v>267</v>
      </c>
      <c r="B49" s="251">
        <v>228</v>
      </c>
      <c r="C49" s="251">
        <v>41128</v>
      </c>
      <c r="D49" s="324">
        <v>2.2</v>
      </c>
      <c r="E49" s="251">
        <v>3</v>
      </c>
      <c r="F49" s="251">
        <v>179</v>
      </c>
      <c r="G49" s="324" t="s">
        <v>165</v>
      </c>
    </row>
    <row r="50" spans="1:7" ht="12" customHeight="1">
      <c r="A50" s="261" t="s">
        <v>224</v>
      </c>
      <c r="B50" s="251">
        <v>851</v>
      </c>
      <c r="C50" s="251">
        <v>152344</v>
      </c>
      <c r="D50" s="324" t="s">
        <v>165</v>
      </c>
      <c r="E50" s="251">
        <v>3</v>
      </c>
      <c r="F50" s="251">
        <v>203</v>
      </c>
      <c r="G50" s="324" t="s">
        <v>165</v>
      </c>
    </row>
    <row r="51" spans="1:7" ht="12" customHeight="1">
      <c r="A51" s="261" t="s">
        <v>235</v>
      </c>
      <c r="B51" s="251">
        <v>2461</v>
      </c>
      <c r="C51" s="251">
        <v>435619</v>
      </c>
      <c r="D51" s="324" t="s">
        <v>165</v>
      </c>
      <c r="E51" s="251">
        <v>23</v>
      </c>
      <c r="F51" s="251">
        <v>801</v>
      </c>
      <c r="G51" s="324" t="s">
        <v>165</v>
      </c>
    </row>
    <row r="52" spans="1:7" ht="12" customHeight="1">
      <c r="A52" s="261" t="s">
        <v>281</v>
      </c>
      <c r="B52" s="251">
        <v>216</v>
      </c>
      <c r="C52" s="251">
        <v>38312</v>
      </c>
      <c r="D52" s="324" t="s">
        <v>165</v>
      </c>
      <c r="E52" s="251">
        <v>25</v>
      </c>
      <c r="F52" s="251">
        <v>245</v>
      </c>
      <c r="G52" s="324" t="s">
        <v>165</v>
      </c>
    </row>
    <row r="53" spans="1:7" ht="12" customHeight="1">
      <c r="A53" s="261" t="s">
        <v>293</v>
      </c>
      <c r="B53" s="251">
        <v>2293</v>
      </c>
      <c r="C53" s="251">
        <v>239409</v>
      </c>
      <c r="D53" s="324">
        <v>161.4</v>
      </c>
      <c r="E53" s="251">
        <v>30</v>
      </c>
      <c r="F53" s="286">
        <v>187</v>
      </c>
      <c r="G53" s="324" t="s">
        <v>165</v>
      </c>
    </row>
    <row r="54" spans="1:7" ht="12" customHeight="1">
      <c r="A54" s="261" t="s">
        <v>225</v>
      </c>
      <c r="B54" s="251">
        <v>410</v>
      </c>
      <c r="C54" s="251">
        <v>74547</v>
      </c>
      <c r="D54" s="324" t="s">
        <v>165</v>
      </c>
      <c r="E54" s="251">
        <v>4</v>
      </c>
      <c r="F54" s="251">
        <v>10</v>
      </c>
      <c r="G54" s="324" t="s">
        <v>165</v>
      </c>
    </row>
    <row r="55" spans="1:7" ht="12" customHeight="1">
      <c r="A55" s="261" t="s">
        <v>347</v>
      </c>
      <c r="B55" s="251">
        <v>303</v>
      </c>
      <c r="C55" s="251">
        <v>52819</v>
      </c>
      <c r="D55" s="324" t="s">
        <v>165</v>
      </c>
      <c r="E55" s="251">
        <v>33</v>
      </c>
      <c r="F55" s="251">
        <v>77</v>
      </c>
      <c r="G55" s="324" t="s">
        <v>165</v>
      </c>
    </row>
    <row r="56" spans="1:7" ht="12" customHeight="1">
      <c r="A56" s="261" t="s">
        <v>294</v>
      </c>
      <c r="B56" s="251">
        <v>288</v>
      </c>
      <c r="C56" s="251">
        <v>50167</v>
      </c>
      <c r="D56" s="324" t="s">
        <v>165</v>
      </c>
      <c r="E56" s="251">
        <v>7</v>
      </c>
      <c r="F56" s="251" t="s">
        <v>165</v>
      </c>
      <c r="G56" s="324">
        <v>3.4</v>
      </c>
    </row>
    <row r="57" spans="1:7" s="269" customFormat="1" ht="12" customHeight="1">
      <c r="A57" s="268" t="s">
        <v>234</v>
      </c>
      <c r="B57" s="286">
        <v>1245</v>
      </c>
      <c r="C57" s="286">
        <v>216142</v>
      </c>
      <c r="D57" s="324" t="s">
        <v>165</v>
      </c>
      <c r="E57" s="286">
        <v>4</v>
      </c>
      <c r="F57" s="286">
        <v>733</v>
      </c>
      <c r="G57" s="324" t="s">
        <v>165</v>
      </c>
    </row>
    <row r="58" spans="1:7" ht="12" customHeight="1">
      <c r="A58" s="261" t="s">
        <v>237</v>
      </c>
      <c r="B58" s="251">
        <v>1378</v>
      </c>
      <c r="C58" s="251">
        <v>147289</v>
      </c>
      <c r="D58" s="324">
        <v>3543.7</v>
      </c>
      <c r="E58" s="286">
        <v>12</v>
      </c>
      <c r="F58" s="286">
        <v>51</v>
      </c>
      <c r="G58" s="324" t="s">
        <v>165</v>
      </c>
    </row>
    <row r="59" spans="1:7" ht="12" customHeight="1">
      <c r="A59" s="261" t="s">
        <v>268</v>
      </c>
      <c r="B59" s="251">
        <v>210</v>
      </c>
      <c r="C59" s="251">
        <v>37041</v>
      </c>
      <c r="D59" s="324" t="s">
        <v>165</v>
      </c>
      <c r="E59" s="251">
        <v>20</v>
      </c>
      <c r="F59" s="251">
        <v>200</v>
      </c>
      <c r="G59" s="324" t="s">
        <v>165</v>
      </c>
    </row>
    <row r="60" spans="1:7" ht="12" customHeight="1">
      <c r="A60" s="261" t="s">
        <v>305</v>
      </c>
      <c r="B60" s="251">
        <v>263</v>
      </c>
      <c r="C60" s="251">
        <v>38146</v>
      </c>
      <c r="D60" s="223">
        <v>17</v>
      </c>
      <c r="E60" s="251">
        <v>27</v>
      </c>
      <c r="F60" s="251">
        <v>20</v>
      </c>
      <c r="G60" s="324" t="s">
        <v>165</v>
      </c>
    </row>
    <row r="61" spans="1:7" ht="12" customHeight="1">
      <c r="A61" s="261" t="s">
        <v>238</v>
      </c>
      <c r="B61" s="251">
        <v>872</v>
      </c>
      <c r="C61" s="251">
        <v>157702</v>
      </c>
      <c r="D61" s="324" t="s">
        <v>165</v>
      </c>
      <c r="E61" s="251">
        <v>14</v>
      </c>
      <c r="F61" s="251">
        <v>148</v>
      </c>
      <c r="G61" s="324" t="s">
        <v>165</v>
      </c>
    </row>
    <row r="62" spans="1:7" ht="12" customHeight="1">
      <c r="A62" s="261" t="s">
        <v>239</v>
      </c>
      <c r="B62" s="251">
        <v>1119</v>
      </c>
      <c r="C62" s="251">
        <v>187342</v>
      </c>
      <c r="D62" s="223">
        <v>13.6</v>
      </c>
      <c r="E62" s="251">
        <v>14</v>
      </c>
      <c r="F62" s="251">
        <v>839</v>
      </c>
      <c r="G62" s="324" t="s">
        <v>165</v>
      </c>
    </row>
    <row r="63" spans="1:7" ht="12" customHeight="1">
      <c r="A63" s="261" t="s">
        <v>278</v>
      </c>
      <c r="B63" s="223">
        <v>322</v>
      </c>
      <c r="C63" s="223">
        <v>34896</v>
      </c>
      <c r="D63" s="223">
        <v>15.4</v>
      </c>
      <c r="E63" s="223">
        <v>47</v>
      </c>
      <c r="F63" s="223">
        <v>257</v>
      </c>
      <c r="G63" s="324" t="s">
        <v>165</v>
      </c>
    </row>
    <row r="64" spans="1:7" ht="12" customHeight="1">
      <c r="A64" s="261" t="s">
        <v>349</v>
      </c>
      <c r="B64" s="223">
        <v>192</v>
      </c>
      <c r="C64" s="223">
        <v>36984</v>
      </c>
      <c r="D64" s="324" t="s">
        <v>165</v>
      </c>
      <c r="E64" s="223">
        <v>1</v>
      </c>
      <c r="F64" s="324" t="s">
        <v>165</v>
      </c>
      <c r="G64" s="324" t="s">
        <v>165</v>
      </c>
    </row>
    <row r="65" spans="1:7" ht="12" customHeight="1">
      <c r="A65" s="261" t="s">
        <v>226</v>
      </c>
      <c r="B65" s="223">
        <v>1640</v>
      </c>
      <c r="C65" s="223">
        <v>260853</v>
      </c>
      <c r="D65" s="223">
        <v>94.2</v>
      </c>
      <c r="E65" s="223">
        <v>74</v>
      </c>
      <c r="F65" s="223">
        <v>6954</v>
      </c>
      <c r="G65" s="223">
        <v>2.6</v>
      </c>
    </row>
    <row r="66" spans="1:7" ht="12" customHeight="1">
      <c r="A66" s="261" t="s">
        <v>227</v>
      </c>
      <c r="B66" s="223">
        <v>216</v>
      </c>
      <c r="C66" s="223">
        <v>39342</v>
      </c>
      <c r="D66" s="324" t="s">
        <v>165</v>
      </c>
      <c r="E66" s="223">
        <v>3</v>
      </c>
      <c r="F66" s="223">
        <v>342</v>
      </c>
      <c r="G66" s="324" t="s">
        <v>165</v>
      </c>
    </row>
    <row r="67" spans="1:7" ht="12" customHeight="1">
      <c r="A67" s="261" t="s">
        <v>228</v>
      </c>
      <c r="B67" s="223">
        <v>395</v>
      </c>
      <c r="C67" s="223">
        <v>72694</v>
      </c>
      <c r="D67" s="324" t="s">
        <v>165</v>
      </c>
      <c r="E67" s="223">
        <v>2</v>
      </c>
      <c r="F67" s="223">
        <v>3</v>
      </c>
      <c r="G67" s="324" t="s">
        <v>165</v>
      </c>
    </row>
    <row r="68" spans="1:7" ht="12" customHeight="1">
      <c r="A68" s="261" t="s">
        <v>229</v>
      </c>
      <c r="B68" s="223">
        <v>999</v>
      </c>
      <c r="C68" s="223">
        <v>90619</v>
      </c>
      <c r="D68" s="223">
        <v>162</v>
      </c>
      <c r="E68" s="223">
        <v>19</v>
      </c>
      <c r="F68" s="223">
        <v>54</v>
      </c>
      <c r="G68" s="324" t="s">
        <v>165</v>
      </c>
    </row>
    <row r="69" spans="1:7" ht="12" customHeight="1">
      <c r="A69" s="261" t="s">
        <v>240</v>
      </c>
      <c r="B69" s="223">
        <v>984</v>
      </c>
      <c r="C69" s="223">
        <v>176585</v>
      </c>
      <c r="D69" s="324" t="s">
        <v>165</v>
      </c>
      <c r="E69" s="223">
        <v>7</v>
      </c>
      <c r="F69" s="223">
        <v>141</v>
      </c>
      <c r="G69" s="324" t="s">
        <v>165</v>
      </c>
    </row>
    <row r="70" spans="1:7" ht="12" customHeight="1">
      <c r="A70" s="261" t="s">
        <v>230</v>
      </c>
      <c r="B70" s="223">
        <v>1874</v>
      </c>
      <c r="C70" s="223">
        <v>241338</v>
      </c>
      <c r="D70" s="223">
        <v>210.7</v>
      </c>
      <c r="E70" s="223">
        <v>68</v>
      </c>
      <c r="F70" s="223">
        <v>601</v>
      </c>
      <c r="G70" s="324" t="s">
        <v>165</v>
      </c>
    </row>
    <row r="71" spans="1:7" ht="12" customHeight="1">
      <c r="A71" s="261" t="s">
        <v>353</v>
      </c>
      <c r="B71" s="223">
        <v>202</v>
      </c>
      <c r="C71" s="223">
        <v>38028</v>
      </c>
      <c r="D71" s="324" t="s">
        <v>165</v>
      </c>
      <c r="E71" s="223">
        <v>2</v>
      </c>
      <c r="F71" s="223">
        <v>1</v>
      </c>
      <c r="G71" s="223">
        <v>0.6</v>
      </c>
    </row>
    <row r="72" spans="1:7" ht="12" customHeight="1">
      <c r="A72" s="261" t="s">
        <v>269</v>
      </c>
      <c r="B72" s="223">
        <v>473</v>
      </c>
      <c r="C72" s="223">
        <v>48954</v>
      </c>
      <c r="D72" s="223">
        <v>123.6</v>
      </c>
      <c r="E72" s="223">
        <v>23</v>
      </c>
      <c r="F72" s="223">
        <v>207</v>
      </c>
      <c r="G72" s="324" t="s">
        <v>165</v>
      </c>
    </row>
    <row r="73" spans="1:7" ht="12" customHeight="1">
      <c r="A73" s="261" t="s">
        <v>232</v>
      </c>
      <c r="B73" s="223">
        <v>7194</v>
      </c>
      <c r="C73" s="223">
        <v>964717</v>
      </c>
      <c r="D73" s="223">
        <v>7088.699999999999</v>
      </c>
      <c r="E73" s="223">
        <v>3381</v>
      </c>
      <c r="F73" s="223">
        <v>164127</v>
      </c>
      <c r="G73" s="223">
        <v>120.39999999999999</v>
      </c>
    </row>
    <row r="75" spans="1:7" ht="14.25" customHeight="1">
      <c r="A75" s="127" t="s">
        <v>339</v>
      </c>
      <c r="D75" s="251"/>
      <c r="G75" s="251"/>
    </row>
    <row r="87" ht="12" customHeight="1">
      <c r="G87" s="324"/>
    </row>
    <row r="88" ht="12" customHeight="1">
      <c r="G88" s="324"/>
    </row>
  </sheetData>
  <sheetProtection/>
  <mergeCells count="2">
    <mergeCell ref="B4:D4"/>
    <mergeCell ref="E4:G4"/>
  </mergeCells>
  <printOptions/>
  <pageMargins left="0.7874015748031497" right="0.7874015748031497" top="0.7874015748031497" bottom="0.6692913385826772" header="0" footer="0.3937007874015748"/>
  <pageSetup horizontalDpi="1200" verticalDpi="1200" orientation="portrait" paperSize="9" scale="85" r:id="rId2"/>
  <headerFooter alignWithMargins="0">
    <oddFooter>&amp;C&amp;"Arial CE,Regular"&amp;10 21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39.375" style="261" customWidth="1"/>
    <col min="2" max="2" width="6.125" style="251" customWidth="1"/>
    <col min="3" max="3" width="7.625" style="251" customWidth="1"/>
    <col min="4" max="4" width="11.125" style="223" customWidth="1"/>
    <col min="5" max="5" width="6.125" style="251" customWidth="1"/>
    <col min="6" max="6" width="7.625" style="251" customWidth="1"/>
    <col min="7" max="7" width="10.625" style="223" customWidth="1"/>
    <col min="8" max="16384" width="8.75390625" style="251" customWidth="1"/>
  </cols>
  <sheetData>
    <row r="1" spans="1:4" ht="12.75">
      <c r="A1" s="258" t="s">
        <v>119</v>
      </c>
      <c r="B1" s="259"/>
      <c r="C1" s="259"/>
      <c r="D1" s="260"/>
    </row>
    <row r="2" spans="1:4" ht="15" customHeight="1">
      <c r="A2" s="258" t="s">
        <v>308</v>
      </c>
      <c r="B2" s="259"/>
      <c r="C2" s="259"/>
      <c r="D2" s="260"/>
    </row>
    <row r="3" ht="6.75" customHeight="1"/>
    <row r="4" spans="1:7" s="259" customFormat="1" ht="12.75" customHeight="1">
      <c r="A4" s="262"/>
      <c r="B4" s="392" t="s">
        <v>3</v>
      </c>
      <c r="C4" s="392"/>
      <c r="D4" s="392"/>
      <c r="E4" s="392" t="s">
        <v>4</v>
      </c>
      <c r="F4" s="392"/>
      <c r="G4" s="392"/>
    </row>
    <row r="5" spans="1:7" s="259" customFormat="1" ht="12.75" customHeight="1">
      <c r="A5" s="258"/>
      <c r="B5" s="259" t="s">
        <v>5</v>
      </c>
      <c r="C5" s="259" t="s">
        <v>5</v>
      </c>
      <c r="D5" s="260" t="s">
        <v>56</v>
      </c>
      <c r="E5" s="259" t="s">
        <v>5</v>
      </c>
      <c r="F5" s="259" t="s">
        <v>5</v>
      </c>
      <c r="G5" s="260" t="s">
        <v>56</v>
      </c>
    </row>
    <row r="6" spans="1:7" s="259" customFormat="1" ht="12.75" customHeight="1">
      <c r="A6" s="258"/>
      <c r="B6" s="259" t="s">
        <v>6</v>
      </c>
      <c r="C6" s="259" t="s">
        <v>7</v>
      </c>
      <c r="D6" s="260" t="s">
        <v>66</v>
      </c>
      <c r="E6" s="259" t="s">
        <v>6</v>
      </c>
      <c r="F6" s="259" t="s">
        <v>7</v>
      </c>
      <c r="G6" s="260" t="s">
        <v>66</v>
      </c>
    </row>
    <row r="7" spans="1:7" s="259" customFormat="1" ht="12.75" customHeight="1">
      <c r="A7" s="263"/>
      <c r="B7" s="264"/>
      <c r="C7" s="264"/>
      <c r="D7" s="265" t="s">
        <v>8</v>
      </c>
      <c r="E7" s="264"/>
      <c r="F7" s="264"/>
      <c r="G7" s="265" t="s">
        <v>8</v>
      </c>
    </row>
    <row r="8" spans="1:7" s="259" customFormat="1" ht="3.75" customHeight="1">
      <c r="A8" s="258"/>
      <c r="D8" s="260"/>
      <c r="G8" s="260"/>
    </row>
    <row r="9" spans="1:7" s="259" customFormat="1" ht="12.75">
      <c r="A9" s="261" t="s">
        <v>182</v>
      </c>
      <c r="D9" s="260"/>
      <c r="G9" s="260"/>
    </row>
    <row r="10" spans="1:7" s="259" customFormat="1" ht="12.75">
      <c r="A10" s="261" t="s">
        <v>187</v>
      </c>
      <c r="B10" s="266">
        <v>54018</v>
      </c>
      <c r="C10" s="266">
        <v>8266794</v>
      </c>
      <c r="D10" s="267">
        <v>13183.2</v>
      </c>
      <c r="E10" s="266">
        <v>6171</v>
      </c>
      <c r="F10" s="266">
        <v>461653</v>
      </c>
      <c r="G10" s="267">
        <v>492.2</v>
      </c>
    </row>
    <row r="11" spans="1:7" s="259" customFormat="1" ht="12.75">
      <c r="A11" s="261" t="s">
        <v>175</v>
      </c>
      <c r="D11" s="260"/>
      <c r="G11" s="260"/>
    </row>
    <row r="12" spans="1:7" s="259" customFormat="1" ht="4.5" customHeight="1">
      <c r="A12" s="261"/>
      <c r="D12" s="260"/>
      <c r="G12" s="260"/>
    </row>
    <row r="13" spans="1:7" s="269" customFormat="1" ht="12" customHeight="1">
      <c r="A13" s="268" t="s">
        <v>265</v>
      </c>
      <c r="B13" s="286">
        <v>211</v>
      </c>
      <c r="C13" s="286">
        <v>43191</v>
      </c>
      <c r="D13" s="324" t="s">
        <v>206</v>
      </c>
      <c r="E13" s="286">
        <v>1</v>
      </c>
      <c r="F13" s="286">
        <v>1</v>
      </c>
      <c r="G13" s="324" t="s">
        <v>206</v>
      </c>
    </row>
    <row r="14" spans="1:7" s="269" customFormat="1" ht="12" customHeight="1">
      <c r="A14" s="268" t="s">
        <v>236</v>
      </c>
      <c r="B14" s="286">
        <v>1183</v>
      </c>
      <c r="C14" s="286">
        <v>161634</v>
      </c>
      <c r="D14" s="324">
        <v>78.9</v>
      </c>
      <c r="E14" s="286">
        <v>8</v>
      </c>
      <c r="F14" s="286">
        <v>12</v>
      </c>
      <c r="G14" s="324" t="s">
        <v>206</v>
      </c>
    </row>
    <row r="15" spans="1:7" s="269" customFormat="1" ht="12" customHeight="1">
      <c r="A15" s="268" t="s">
        <v>285</v>
      </c>
      <c r="B15" s="286">
        <v>589</v>
      </c>
      <c r="C15" s="286">
        <v>92625</v>
      </c>
      <c r="D15" s="324">
        <v>0.1</v>
      </c>
      <c r="E15" s="286">
        <v>1270</v>
      </c>
      <c r="F15" s="286">
        <v>202651</v>
      </c>
      <c r="G15" s="324" t="s">
        <v>206</v>
      </c>
    </row>
    <row r="16" spans="1:7" s="269" customFormat="1" ht="12" customHeight="1">
      <c r="A16" s="268" t="s">
        <v>233</v>
      </c>
      <c r="B16" s="286">
        <v>919</v>
      </c>
      <c r="C16" s="286">
        <v>127829</v>
      </c>
      <c r="D16" s="324">
        <v>184.3</v>
      </c>
      <c r="E16" s="286">
        <v>34</v>
      </c>
      <c r="F16" s="286">
        <v>20</v>
      </c>
      <c r="G16" s="324">
        <v>2.4</v>
      </c>
    </row>
    <row r="17" spans="1:7" s="273" customFormat="1" ht="12" customHeight="1">
      <c r="A17" s="268" t="s">
        <v>210</v>
      </c>
      <c r="B17" s="286">
        <v>960</v>
      </c>
      <c r="C17" s="286">
        <v>183686</v>
      </c>
      <c r="D17" s="324" t="s">
        <v>206</v>
      </c>
      <c r="E17" s="286">
        <v>5</v>
      </c>
      <c r="F17" s="286">
        <v>3</v>
      </c>
      <c r="G17" s="324" t="s">
        <v>206</v>
      </c>
    </row>
    <row r="18" spans="1:7" s="269" customFormat="1" ht="12" customHeight="1">
      <c r="A18" s="268" t="s">
        <v>211</v>
      </c>
      <c r="B18" s="286">
        <v>370</v>
      </c>
      <c r="C18" s="286">
        <v>63464</v>
      </c>
      <c r="D18" s="324" t="s">
        <v>206</v>
      </c>
      <c r="E18" s="286">
        <v>6</v>
      </c>
      <c r="F18" s="286">
        <v>317</v>
      </c>
      <c r="G18" s="324">
        <v>0.3</v>
      </c>
    </row>
    <row r="19" spans="1:7" s="269" customFormat="1" ht="12" customHeight="1">
      <c r="A19" s="268" t="s">
        <v>297</v>
      </c>
      <c r="B19" s="286">
        <v>406</v>
      </c>
      <c r="C19" s="286">
        <v>77194</v>
      </c>
      <c r="D19" s="324" t="s">
        <v>206</v>
      </c>
      <c r="E19" s="286">
        <v>5</v>
      </c>
      <c r="F19" s="286">
        <v>10</v>
      </c>
      <c r="G19" s="324" t="s">
        <v>206</v>
      </c>
    </row>
    <row r="20" spans="1:7" s="269" customFormat="1" ht="12" customHeight="1">
      <c r="A20" s="268" t="s">
        <v>338</v>
      </c>
      <c r="B20" s="286">
        <v>314</v>
      </c>
      <c r="C20" s="286">
        <v>58340</v>
      </c>
      <c r="D20" s="324" t="s">
        <v>206</v>
      </c>
      <c r="E20" s="286">
        <v>10</v>
      </c>
      <c r="F20" s="286">
        <v>22</v>
      </c>
      <c r="G20" s="324" t="s">
        <v>206</v>
      </c>
    </row>
    <row r="21" spans="1:7" s="269" customFormat="1" ht="12" customHeight="1">
      <c r="A21" s="268" t="s">
        <v>212</v>
      </c>
      <c r="B21" s="286">
        <v>262</v>
      </c>
      <c r="C21" s="286">
        <v>48286</v>
      </c>
      <c r="D21" s="324" t="s">
        <v>206</v>
      </c>
      <c r="E21" s="286">
        <v>4</v>
      </c>
      <c r="F21" s="286" t="s">
        <v>165</v>
      </c>
      <c r="G21" s="324" t="s">
        <v>206</v>
      </c>
    </row>
    <row r="22" spans="1:7" s="269" customFormat="1" ht="12" customHeight="1">
      <c r="A22" s="268" t="s">
        <v>213</v>
      </c>
      <c r="B22" s="286">
        <v>503</v>
      </c>
      <c r="C22" s="286">
        <v>94601</v>
      </c>
      <c r="D22" s="324" t="s">
        <v>206</v>
      </c>
      <c r="E22" s="286">
        <v>5</v>
      </c>
      <c r="F22" s="286">
        <v>178</v>
      </c>
      <c r="G22" s="324">
        <v>1</v>
      </c>
    </row>
    <row r="23" spans="1:7" s="269" customFormat="1" ht="12" customHeight="1">
      <c r="A23" s="268" t="s">
        <v>214</v>
      </c>
      <c r="B23" s="286">
        <v>1040</v>
      </c>
      <c r="C23" s="286">
        <v>183139</v>
      </c>
      <c r="D23" s="324" t="s">
        <v>206</v>
      </c>
      <c r="E23" s="286">
        <v>8</v>
      </c>
      <c r="F23" s="286">
        <v>22</v>
      </c>
      <c r="G23" s="324" t="s">
        <v>206</v>
      </c>
    </row>
    <row r="24" spans="1:7" s="269" customFormat="1" ht="12" customHeight="1">
      <c r="A24" s="268" t="s">
        <v>246</v>
      </c>
      <c r="B24" s="286">
        <v>1423</v>
      </c>
      <c r="C24" s="286">
        <v>258741</v>
      </c>
      <c r="D24" s="324" t="s">
        <v>206</v>
      </c>
      <c r="E24" s="286">
        <v>2</v>
      </c>
      <c r="F24" s="286">
        <v>158</v>
      </c>
      <c r="G24" s="324" t="s">
        <v>206</v>
      </c>
    </row>
    <row r="25" spans="1:7" s="269" customFormat="1" ht="12" customHeight="1">
      <c r="A25" s="268" t="s">
        <v>283</v>
      </c>
      <c r="B25" s="286">
        <v>332</v>
      </c>
      <c r="C25" s="286">
        <v>35603</v>
      </c>
      <c r="D25" s="324">
        <v>35.1</v>
      </c>
      <c r="E25" s="286">
        <v>2</v>
      </c>
      <c r="F25" s="286">
        <v>7</v>
      </c>
      <c r="G25" s="324" t="s">
        <v>206</v>
      </c>
    </row>
    <row r="26" spans="1:7" s="269" customFormat="1" ht="12" customHeight="1">
      <c r="A26" s="268" t="s">
        <v>266</v>
      </c>
      <c r="B26" s="286">
        <v>996</v>
      </c>
      <c r="C26" s="286">
        <v>62441</v>
      </c>
      <c r="D26" s="324">
        <v>1493.2</v>
      </c>
      <c r="E26" s="286">
        <v>161</v>
      </c>
      <c r="F26" s="286">
        <v>409</v>
      </c>
      <c r="G26" s="324">
        <v>6.3</v>
      </c>
    </row>
    <row r="27" spans="1:7" s="269" customFormat="1" ht="12" customHeight="1">
      <c r="A27" s="268" t="s">
        <v>215</v>
      </c>
      <c r="B27" s="286">
        <v>381</v>
      </c>
      <c r="C27" s="286">
        <v>67887</v>
      </c>
      <c r="D27" s="324" t="s">
        <v>206</v>
      </c>
      <c r="E27" s="286">
        <v>1</v>
      </c>
      <c r="F27" s="286" t="s">
        <v>165</v>
      </c>
      <c r="G27" s="324" t="s">
        <v>206</v>
      </c>
    </row>
    <row r="28" spans="1:7" s="269" customFormat="1" ht="12" customHeight="1">
      <c r="A28" s="268" t="s">
        <v>348</v>
      </c>
      <c r="B28" s="286">
        <v>894</v>
      </c>
      <c r="C28" s="286">
        <v>38596</v>
      </c>
      <c r="D28" s="324">
        <v>566.1</v>
      </c>
      <c r="E28" s="286">
        <v>31</v>
      </c>
      <c r="F28" s="286">
        <v>74</v>
      </c>
      <c r="G28" s="324">
        <v>4.1</v>
      </c>
    </row>
    <row r="29" spans="1:7" ht="12.75">
      <c r="A29" s="261" t="s">
        <v>284</v>
      </c>
      <c r="B29" s="286">
        <v>276</v>
      </c>
      <c r="C29" s="286">
        <v>52576</v>
      </c>
      <c r="D29" s="324" t="s">
        <v>206</v>
      </c>
      <c r="E29" s="286">
        <v>4</v>
      </c>
      <c r="F29" s="286">
        <v>4</v>
      </c>
      <c r="G29" s="324">
        <v>9.1</v>
      </c>
    </row>
    <row r="30" spans="1:15" s="275" customFormat="1" ht="10.5" customHeight="1">
      <c r="A30" s="275" t="s">
        <v>279</v>
      </c>
      <c r="B30" s="287">
        <v>468</v>
      </c>
      <c r="C30" s="287">
        <v>56319</v>
      </c>
      <c r="D30" s="324">
        <v>142.6</v>
      </c>
      <c r="E30" s="286" t="s">
        <v>165</v>
      </c>
      <c r="F30" s="286" t="s">
        <v>165</v>
      </c>
      <c r="G30" s="324" t="s">
        <v>206</v>
      </c>
      <c r="J30" s="276"/>
      <c r="K30" s="276"/>
      <c r="L30" s="277"/>
      <c r="M30" s="276"/>
      <c r="N30" s="276"/>
      <c r="O30" s="277"/>
    </row>
    <row r="31" spans="1:7" s="269" customFormat="1" ht="12" customHeight="1">
      <c r="A31" s="268" t="s">
        <v>216</v>
      </c>
      <c r="B31" s="286">
        <v>1039</v>
      </c>
      <c r="C31" s="286">
        <v>192447</v>
      </c>
      <c r="D31" s="324" t="s">
        <v>206</v>
      </c>
      <c r="E31" s="286">
        <v>7</v>
      </c>
      <c r="F31" s="286">
        <v>4</v>
      </c>
      <c r="G31" s="324" t="s">
        <v>206</v>
      </c>
    </row>
    <row r="32" spans="1:7" s="269" customFormat="1" ht="12" customHeight="1">
      <c r="A32" s="268" t="s">
        <v>217</v>
      </c>
      <c r="B32" s="286">
        <v>537</v>
      </c>
      <c r="C32" s="286">
        <v>72694</v>
      </c>
      <c r="D32" s="324">
        <v>200.8</v>
      </c>
      <c r="E32" s="286">
        <v>1</v>
      </c>
      <c r="F32" s="286">
        <v>1</v>
      </c>
      <c r="G32" s="324" t="s">
        <v>206</v>
      </c>
    </row>
    <row r="33" spans="1:7" s="269" customFormat="1" ht="12" customHeight="1">
      <c r="A33" s="268" t="s">
        <v>218</v>
      </c>
      <c r="B33" s="286">
        <v>767</v>
      </c>
      <c r="C33" s="286">
        <v>123660</v>
      </c>
      <c r="D33" s="324" t="s">
        <v>206</v>
      </c>
      <c r="E33" s="286">
        <v>1</v>
      </c>
      <c r="F33" s="286" t="s">
        <v>165</v>
      </c>
      <c r="G33" s="324" t="s">
        <v>206</v>
      </c>
    </row>
    <row r="34" spans="1:7" s="269" customFormat="1" ht="12" customHeight="1">
      <c r="A34" s="268" t="s">
        <v>219</v>
      </c>
      <c r="B34" s="286">
        <v>566</v>
      </c>
      <c r="C34" s="286">
        <v>103932</v>
      </c>
      <c r="D34" s="324" t="s">
        <v>206</v>
      </c>
      <c r="E34" s="286">
        <v>3</v>
      </c>
      <c r="F34" s="286">
        <v>185</v>
      </c>
      <c r="G34" s="324" t="s">
        <v>206</v>
      </c>
    </row>
    <row r="35" spans="1:7" s="269" customFormat="1" ht="12" customHeight="1">
      <c r="A35" s="268" t="s">
        <v>241</v>
      </c>
      <c r="B35" s="286">
        <v>1499</v>
      </c>
      <c r="C35" s="286">
        <v>185712</v>
      </c>
      <c r="D35" s="324">
        <v>289.7</v>
      </c>
      <c r="E35" s="286">
        <v>69</v>
      </c>
      <c r="F35" s="286">
        <v>287</v>
      </c>
      <c r="G35" s="324" t="s">
        <v>206</v>
      </c>
    </row>
    <row r="36" spans="1:7" ht="12.75">
      <c r="A36" s="261" t="s">
        <v>291</v>
      </c>
      <c r="B36" s="286">
        <v>205</v>
      </c>
      <c r="C36" s="286">
        <v>34979</v>
      </c>
      <c r="D36" s="324" t="s">
        <v>206</v>
      </c>
      <c r="E36" s="286">
        <v>404</v>
      </c>
      <c r="F36" s="286">
        <v>67004</v>
      </c>
      <c r="G36" s="324" t="s">
        <v>206</v>
      </c>
    </row>
    <row r="37" spans="1:7" ht="12.75">
      <c r="A37" s="261" t="s">
        <v>309</v>
      </c>
      <c r="B37" s="286">
        <v>1748</v>
      </c>
      <c r="C37" s="286">
        <v>248300</v>
      </c>
      <c r="D37" s="324">
        <v>1807.9</v>
      </c>
      <c r="E37" s="286">
        <v>31</v>
      </c>
      <c r="F37" s="286">
        <v>778</v>
      </c>
      <c r="G37" s="324">
        <v>199.6</v>
      </c>
    </row>
    <row r="38" spans="1:7" ht="12.75">
      <c r="A38" s="261" t="s">
        <v>282</v>
      </c>
      <c r="B38" s="286">
        <v>202</v>
      </c>
      <c r="C38" s="286">
        <v>38138</v>
      </c>
      <c r="D38" s="324">
        <v>45.8</v>
      </c>
      <c r="E38" s="286">
        <v>15</v>
      </c>
      <c r="F38" s="286">
        <v>88</v>
      </c>
      <c r="G38" s="324" t="s">
        <v>206</v>
      </c>
    </row>
    <row r="39" spans="1:7" ht="12.75">
      <c r="A39" s="261" t="s">
        <v>220</v>
      </c>
      <c r="B39" s="286">
        <v>461</v>
      </c>
      <c r="C39" s="286">
        <v>82918</v>
      </c>
      <c r="D39" s="324">
        <v>0.1</v>
      </c>
      <c r="E39" s="286">
        <v>25</v>
      </c>
      <c r="F39" s="286">
        <v>2108</v>
      </c>
      <c r="G39" s="324">
        <v>0.1</v>
      </c>
    </row>
    <row r="40" spans="1:7" ht="12.75">
      <c r="A40" s="261" t="s">
        <v>292</v>
      </c>
      <c r="B40" s="251">
        <v>227</v>
      </c>
      <c r="C40" s="251">
        <v>44699</v>
      </c>
      <c r="D40" s="324" t="s">
        <v>206</v>
      </c>
      <c r="E40" s="286" t="s">
        <v>165</v>
      </c>
      <c r="F40" s="286" t="s">
        <v>165</v>
      </c>
      <c r="G40" s="324" t="s">
        <v>206</v>
      </c>
    </row>
    <row r="41" spans="1:7" s="269" customFormat="1" ht="12" customHeight="1">
      <c r="A41" s="268" t="s">
        <v>221</v>
      </c>
      <c r="B41" s="286">
        <v>280</v>
      </c>
      <c r="C41" s="286">
        <v>54699</v>
      </c>
      <c r="D41" s="324" t="s">
        <v>206</v>
      </c>
      <c r="E41" s="286">
        <v>1</v>
      </c>
      <c r="F41" s="286" t="s">
        <v>165</v>
      </c>
      <c r="G41" s="324" t="s">
        <v>206</v>
      </c>
    </row>
    <row r="42" spans="1:7" ht="15" customHeight="1">
      <c r="A42" s="261" t="s">
        <v>280</v>
      </c>
      <c r="B42" s="251">
        <v>271</v>
      </c>
      <c r="C42" s="251">
        <v>51290</v>
      </c>
      <c r="D42" s="324" t="s">
        <v>206</v>
      </c>
      <c r="E42" s="251">
        <v>3</v>
      </c>
      <c r="F42" s="251">
        <v>158</v>
      </c>
      <c r="G42" s="324" t="s">
        <v>206</v>
      </c>
    </row>
    <row r="43" spans="1:7" ht="12.75">
      <c r="A43" s="261" t="s">
        <v>243</v>
      </c>
      <c r="B43" s="251">
        <v>753</v>
      </c>
      <c r="C43" s="251">
        <v>99377</v>
      </c>
      <c r="D43" s="223">
        <v>209</v>
      </c>
      <c r="E43" s="251">
        <v>1</v>
      </c>
      <c r="F43" s="286" t="s">
        <v>165</v>
      </c>
      <c r="G43" s="324" t="s">
        <v>206</v>
      </c>
    </row>
    <row r="44" spans="1:7" ht="12.75">
      <c r="A44" s="261" t="s">
        <v>245</v>
      </c>
      <c r="B44" s="251">
        <v>4088</v>
      </c>
      <c r="C44" s="251">
        <v>768192</v>
      </c>
      <c r="D44" s="324" t="s">
        <v>206</v>
      </c>
      <c r="E44" s="251">
        <v>14</v>
      </c>
      <c r="F44" s="251">
        <v>24</v>
      </c>
      <c r="G44" s="324" t="s">
        <v>206</v>
      </c>
    </row>
    <row r="45" spans="1:7" ht="12.75">
      <c r="A45" s="261" t="s">
        <v>244</v>
      </c>
      <c r="B45" s="251">
        <v>1100</v>
      </c>
      <c r="C45" s="251">
        <v>189433</v>
      </c>
      <c r="D45" s="324" t="s">
        <v>206</v>
      </c>
      <c r="E45" s="251">
        <v>3</v>
      </c>
      <c r="F45" s="251">
        <v>2</v>
      </c>
      <c r="G45" s="324" t="s">
        <v>206</v>
      </c>
    </row>
    <row r="46" spans="1:7" s="269" customFormat="1" ht="12" customHeight="1">
      <c r="A46" s="268" t="s">
        <v>222</v>
      </c>
      <c r="B46" s="286">
        <v>1217</v>
      </c>
      <c r="C46" s="286">
        <v>223882</v>
      </c>
      <c r="D46" s="324">
        <v>145.9</v>
      </c>
      <c r="E46" s="286">
        <v>7</v>
      </c>
      <c r="F46" s="286">
        <v>6</v>
      </c>
      <c r="G46" s="324" t="s">
        <v>206</v>
      </c>
    </row>
    <row r="47" spans="1:7" ht="12.75">
      <c r="A47" s="261" t="s">
        <v>223</v>
      </c>
      <c r="B47" s="251">
        <v>272</v>
      </c>
      <c r="C47" s="251">
        <v>52201</v>
      </c>
      <c r="D47" s="324" t="s">
        <v>206</v>
      </c>
      <c r="E47" s="251">
        <v>5</v>
      </c>
      <c r="F47" s="251">
        <v>79</v>
      </c>
      <c r="G47" s="324" t="s">
        <v>206</v>
      </c>
    </row>
    <row r="48" spans="1:7" ht="12.75">
      <c r="A48" s="261" t="s">
        <v>267</v>
      </c>
      <c r="B48" s="251">
        <v>228</v>
      </c>
      <c r="C48" s="251">
        <v>42445</v>
      </c>
      <c r="D48" s="324" t="s">
        <v>206</v>
      </c>
      <c r="E48" s="251">
        <v>6</v>
      </c>
      <c r="F48" s="251">
        <v>281</v>
      </c>
      <c r="G48" s="324" t="s">
        <v>206</v>
      </c>
    </row>
    <row r="49" spans="1:7" ht="12.75">
      <c r="A49" s="261" t="s">
        <v>224</v>
      </c>
      <c r="B49" s="251">
        <v>847</v>
      </c>
      <c r="C49" s="251">
        <v>156014</v>
      </c>
      <c r="D49" s="324" t="s">
        <v>206</v>
      </c>
      <c r="E49" s="251">
        <v>2</v>
      </c>
      <c r="F49" s="251">
        <v>2</v>
      </c>
      <c r="G49" s="324" t="s">
        <v>206</v>
      </c>
    </row>
    <row r="50" spans="1:7" ht="12.75">
      <c r="A50" s="261" t="s">
        <v>235</v>
      </c>
      <c r="B50" s="251">
        <v>2466</v>
      </c>
      <c r="C50" s="251">
        <v>438513</v>
      </c>
      <c r="D50" s="324" t="s">
        <v>206</v>
      </c>
      <c r="E50" s="251">
        <v>23</v>
      </c>
      <c r="F50" s="251">
        <v>316</v>
      </c>
      <c r="G50" s="324" t="s">
        <v>206</v>
      </c>
    </row>
    <row r="51" spans="1:7" ht="12.75">
      <c r="A51" s="261" t="s">
        <v>281</v>
      </c>
      <c r="B51" s="251">
        <v>402</v>
      </c>
      <c r="C51" s="251">
        <v>42428</v>
      </c>
      <c r="D51" s="223">
        <v>1714.1</v>
      </c>
      <c r="E51" s="251">
        <v>19</v>
      </c>
      <c r="F51" s="286" t="s">
        <v>165</v>
      </c>
      <c r="G51" s="324" t="s">
        <v>206</v>
      </c>
    </row>
    <row r="52" spans="1:7" ht="12.75">
      <c r="A52" s="261" t="s">
        <v>340</v>
      </c>
      <c r="B52" s="251">
        <v>2448</v>
      </c>
      <c r="C52" s="251">
        <v>257523</v>
      </c>
      <c r="D52" s="324">
        <v>652.4</v>
      </c>
      <c r="E52" s="251">
        <v>22</v>
      </c>
      <c r="F52" s="286">
        <v>66</v>
      </c>
      <c r="G52" s="324">
        <v>0.8</v>
      </c>
    </row>
    <row r="53" spans="1:7" ht="12.75">
      <c r="A53" s="261" t="s">
        <v>225</v>
      </c>
      <c r="B53" s="251">
        <v>412</v>
      </c>
      <c r="C53" s="251">
        <v>76482</v>
      </c>
      <c r="D53" s="324" t="s">
        <v>206</v>
      </c>
      <c r="E53" s="251">
        <v>3</v>
      </c>
      <c r="F53" s="251">
        <v>81</v>
      </c>
      <c r="G53" s="324" t="s">
        <v>206</v>
      </c>
    </row>
    <row r="54" spans="1:7" ht="12.75">
      <c r="A54" s="261" t="s">
        <v>347</v>
      </c>
      <c r="B54" s="251">
        <v>308</v>
      </c>
      <c r="C54" s="251">
        <v>55200</v>
      </c>
      <c r="D54" s="324" t="s">
        <v>206</v>
      </c>
      <c r="E54" s="251">
        <v>24</v>
      </c>
      <c r="F54" s="251">
        <v>69</v>
      </c>
      <c r="G54" s="324" t="s">
        <v>206</v>
      </c>
    </row>
    <row r="55" spans="1:7" ht="12.75">
      <c r="A55" s="261" t="s">
        <v>294</v>
      </c>
      <c r="B55" s="251">
        <v>289</v>
      </c>
      <c r="C55" s="251">
        <v>50286</v>
      </c>
      <c r="D55" s="324">
        <v>9.6</v>
      </c>
      <c r="E55" s="251">
        <v>5</v>
      </c>
      <c r="F55" s="251">
        <v>4</v>
      </c>
      <c r="G55" s="324">
        <v>0.6</v>
      </c>
    </row>
    <row r="56" spans="1:7" s="269" customFormat="1" ht="12" customHeight="1">
      <c r="A56" s="268" t="s">
        <v>234</v>
      </c>
      <c r="B56" s="286">
        <v>1249</v>
      </c>
      <c r="C56" s="286">
        <v>223136</v>
      </c>
      <c r="D56" s="324" t="s">
        <v>206</v>
      </c>
      <c r="E56" s="286">
        <v>1</v>
      </c>
      <c r="F56" s="286" t="s">
        <v>165</v>
      </c>
      <c r="G56" s="324" t="s">
        <v>206</v>
      </c>
    </row>
    <row r="57" spans="1:7" ht="12.75">
      <c r="A57" s="261" t="s">
        <v>237</v>
      </c>
      <c r="B57" s="251">
        <v>1335</v>
      </c>
      <c r="C57" s="251">
        <v>149821</v>
      </c>
      <c r="D57" s="324">
        <v>1471.8</v>
      </c>
      <c r="E57" s="251">
        <v>10</v>
      </c>
      <c r="F57" s="286" t="s">
        <v>165</v>
      </c>
      <c r="G57" s="324" t="s">
        <v>206</v>
      </c>
    </row>
    <row r="58" spans="1:7" ht="12.75">
      <c r="A58" s="261" t="s">
        <v>268</v>
      </c>
      <c r="B58" s="251">
        <v>211</v>
      </c>
      <c r="C58" s="251">
        <v>37991</v>
      </c>
      <c r="D58" s="324" t="s">
        <v>206</v>
      </c>
      <c r="E58" s="251">
        <v>18</v>
      </c>
      <c r="F58" s="286">
        <v>174</v>
      </c>
      <c r="G58" s="324" t="s">
        <v>206</v>
      </c>
    </row>
    <row r="59" spans="1:7" ht="12.75">
      <c r="A59" s="261" t="s">
        <v>305</v>
      </c>
      <c r="B59" s="251">
        <v>263</v>
      </c>
      <c r="C59" s="251">
        <v>39325</v>
      </c>
      <c r="D59" s="223">
        <v>11.8</v>
      </c>
      <c r="E59" s="251">
        <v>21</v>
      </c>
      <c r="F59" s="251">
        <v>4</v>
      </c>
      <c r="G59" s="324" t="s">
        <v>206</v>
      </c>
    </row>
    <row r="60" spans="1:7" ht="12.75">
      <c r="A60" s="261" t="s">
        <v>238</v>
      </c>
      <c r="B60" s="251">
        <v>862</v>
      </c>
      <c r="C60" s="251">
        <v>156364</v>
      </c>
      <c r="D60" s="324" t="s">
        <v>206</v>
      </c>
      <c r="E60" s="251">
        <v>8</v>
      </c>
      <c r="F60" s="251">
        <v>12</v>
      </c>
      <c r="G60" s="324" t="s">
        <v>206</v>
      </c>
    </row>
    <row r="61" spans="1:7" ht="12.75">
      <c r="A61" s="261" t="s">
        <v>239</v>
      </c>
      <c r="B61" s="251">
        <v>1115</v>
      </c>
      <c r="C61" s="251">
        <v>190479</v>
      </c>
      <c r="D61" s="223">
        <v>5.7</v>
      </c>
      <c r="E61" s="251">
        <v>17</v>
      </c>
      <c r="F61" s="251">
        <v>401</v>
      </c>
      <c r="G61" s="223">
        <v>4</v>
      </c>
    </row>
    <row r="62" spans="1:7" ht="12.75">
      <c r="A62" s="261" t="s">
        <v>278</v>
      </c>
      <c r="B62" s="251">
        <v>305</v>
      </c>
      <c r="C62" s="251">
        <v>35293</v>
      </c>
      <c r="D62" s="223">
        <v>1.6</v>
      </c>
      <c r="E62" s="251">
        <v>23</v>
      </c>
      <c r="F62" s="251">
        <v>843</v>
      </c>
      <c r="G62" s="324" t="s">
        <v>206</v>
      </c>
    </row>
    <row r="63" spans="1:7" ht="12.75">
      <c r="A63" s="261" t="s">
        <v>349</v>
      </c>
      <c r="B63" s="251">
        <v>193</v>
      </c>
      <c r="C63" s="251">
        <v>39306</v>
      </c>
      <c r="D63" s="324" t="s">
        <v>206</v>
      </c>
      <c r="E63" s="286" t="s">
        <v>165</v>
      </c>
      <c r="F63" s="286" t="s">
        <v>165</v>
      </c>
      <c r="G63" s="324" t="s">
        <v>206</v>
      </c>
    </row>
    <row r="64" spans="1:7" ht="12.75">
      <c r="A64" s="261" t="s">
        <v>226</v>
      </c>
      <c r="B64" s="251">
        <v>1644</v>
      </c>
      <c r="C64" s="251">
        <v>260299</v>
      </c>
      <c r="D64" s="223">
        <v>88.9</v>
      </c>
      <c r="E64" s="251">
        <v>80</v>
      </c>
      <c r="F64" s="251">
        <v>10205</v>
      </c>
      <c r="G64" s="223">
        <v>13.1</v>
      </c>
    </row>
    <row r="65" spans="1:7" ht="12.75">
      <c r="A65" s="261" t="s">
        <v>227</v>
      </c>
      <c r="B65" s="251">
        <v>214</v>
      </c>
      <c r="C65" s="251">
        <v>39345</v>
      </c>
      <c r="D65" s="324" t="s">
        <v>206</v>
      </c>
      <c r="E65" s="251">
        <v>1</v>
      </c>
      <c r="F65" s="251">
        <v>182</v>
      </c>
      <c r="G65" s="324" t="s">
        <v>206</v>
      </c>
    </row>
    <row r="66" spans="1:7" ht="12.75">
      <c r="A66" s="261" t="s">
        <v>228</v>
      </c>
      <c r="B66" s="251">
        <v>398</v>
      </c>
      <c r="C66" s="251">
        <v>73551</v>
      </c>
      <c r="D66" s="324" t="s">
        <v>206</v>
      </c>
      <c r="E66" s="251">
        <v>3</v>
      </c>
      <c r="F66" s="251">
        <v>12</v>
      </c>
      <c r="G66" s="324" t="s">
        <v>206</v>
      </c>
    </row>
    <row r="67" spans="1:7" ht="12.75">
      <c r="A67" s="261" t="s">
        <v>298</v>
      </c>
      <c r="B67" s="251">
        <v>1000</v>
      </c>
      <c r="C67" s="251">
        <v>96005</v>
      </c>
      <c r="D67" s="223">
        <v>84.4</v>
      </c>
      <c r="E67" s="251">
        <v>22</v>
      </c>
      <c r="F67" s="251">
        <v>213</v>
      </c>
      <c r="G67" s="324" t="s">
        <v>206</v>
      </c>
    </row>
    <row r="68" spans="1:7" ht="12.75">
      <c r="A68" s="261" t="s">
        <v>240</v>
      </c>
      <c r="B68" s="251">
        <v>975</v>
      </c>
      <c r="C68" s="251">
        <v>178225</v>
      </c>
      <c r="D68" s="324" t="s">
        <v>206</v>
      </c>
      <c r="E68" s="251">
        <v>7</v>
      </c>
      <c r="F68" s="251">
        <v>22</v>
      </c>
      <c r="G68" s="324" t="s">
        <v>206</v>
      </c>
    </row>
    <row r="69" spans="1:7" ht="12.75">
      <c r="A69" s="261" t="s">
        <v>230</v>
      </c>
      <c r="B69" s="251">
        <v>1874</v>
      </c>
      <c r="C69" s="251">
        <v>251302</v>
      </c>
      <c r="D69" s="223">
        <v>274.2</v>
      </c>
      <c r="E69" s="251">
        <v>65</v>
      </c>
      <c r="F69" s="251">
        <v>327</v>
      </c>
      <c r="G69" s="324" t="s">
        <v>206</v>
      </c>
    </row>
    <row r="70" spans="1:7" ht="12.75">
      <c r="A70" s="261" t="s">
        <v>353</v>
      </c>
      <c r="B70" s="251">
        <v>194</v>
      </c>
      <c r="C70" s="251">
        <v>36444</v>
      </c>
      <c r="D70" s="324" t="s">
        <v>206</v>
      </c>
      <c r="E70" s="251">
        <v>9</v>
      </c>
      <c r="F70" s="251">
        <v>1673</v>
      </c>
      <c r="G70" s="324" t="s">
        <v>206</v>
      </c>
    </row>
    <row r="71" spans="1:7" ht="12.75">
      <c r="A71" s="261" t="s">
        <v>269</v>
      </c>
      <c r="B71" s="251">
        <v>472</v>
      </c>
      <c r="C71" s="251">
        <v>48968</v>
      </c>
      <c r="D71" s="223">
        <v>93.1</v>
      </c>
      <c r="E71" s="251">
        <v>28</v>
      </c>
      <c r="F71" s="251">
        <v>135</v>
      </c>
      <c r="G71" s="324" t="s">
        <v>206</v>
      </c>
    </row>
    <row r="72" spans="1:7" ht="12.75">
      <c r="A72" s="261" t="s">
        <v>232</v>
      </c>
      <c r="B72" s="251">
        <v>7555</v>
      </c>
      <c r="C72" s="251">
        <v>1019344</v>
      </c>
      <c r="D72" s="223">
        <v>3576.1000000000004</v>
      </c>
      <c r="E72" s="251">
        <v>3607</v>
      </c>
      <c r="F72" s="251">
        <v>172019</v>
      </c>
      <c r="G72" s="223">
        <v>250.8</v>
      </c>
    </row>
    <row r="74" spans="1:7" ht="13.5">
      <c r="A74" s="127" t="s">
        <v>339</v>
      </c>
      <c r="D74" s="251"/>
      <c r="G74" s="251"/>
    </row>
  </sheetData>
  <sheetProtection/>
  <mergeCells count="2">
    <mergeCell ref="B4:D4"/>
    <mergeCell ref="E4:G4"/>
  </mergeCells>
  <printOptions/>
  <pageMargins left="0.7874015748031497" right="0.7874015748031497" top="0.7874015748031497" bottom="0.4724409448818898" header="0" footer="0.3937007874015748"/>
  <pageSetup horizontalDpi="1200" verticalDpi="1200" orientation="portrait" paperSize="9" scale="85" r:id="rId2"/>
  <headerFooter alignWithMargins="0">
    <oddFooter>&amp;C&amp;"Arial CE,Regular"&amp;10 22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33.25390625" style="348" customWidth="1"/>
    <col min="2" max="2" width="6.125" style="350" customWidth="1"/>
    <col min="3" max="3" width="7.75390625" style="350" customWidth="1"/>
    <col min="4" max="4" width="11.125" style="223" customWidth="1"/>
    <col min="5" max="5" width="6.125" style="350" customWidth="1"/>
    <col min="6" max="6" width="7.375" style="350" customWidth="1"/>
    <col min="7" max="7" width="11.625" style="223" customWidth="1"/>
    <col min="8" max="9" width="8.75390625" style="348" customWidth="1"/>
    <col min="10" max="10" width="23.625" style="349" customWidth="1"/>
    <col min="11" max="15" width="8.75390625" style="349" customWidth="1"/>
    <col min="16" max="16" width="2.50390625" style="348" customWidth="1"/>
    <col min="17" max="16384" width="8.75390625" style="348" customWidth="1"/>
  </cols>
  <sheetData>
    <row r="1" spans="1:7" ht="12.75">
      <c r="A1" s="346" t="s">
        <v>120</v>
      </c>
      <c r="B1" s="347"/>
      <c r="C1" s="347"/>
      <c r="D1" s="260"/>
      <c r="E1" s="347"/>
      <c r="F1" s="347"/>
      <c r="G1" s="260"/>
    </row>
    <row r="2" spans="1:7" ht="12.75">
      <c r="A2" s="346" t="s">
        <v>300</v>
      </c>
      <c r="B2" s="347"/>
      <c r="C2" s="347"/>
      <c r="D2" s="260"/>
      <c r="E2" s="347"/>
      <c r="F2" s="347"/>
      <c r="G2" s="260"/>
    </row>
    <row r="3" ht="9" customHeight="1"/>
    <row r="4" spans="1:15" s="346" customFormat="1" ht="12.75" customHeight="1">
      <c r="A4" s="351"/>
      <c r="B4" s="393" t="s">
        <v>3</v>
      </c>
      <c r="C4" s="393"/>
      <c r="D4" s="393"/>
      <c r="E4" s="393" t="s">
        <v>4</v>
      </c>
      <c r="F4" s="393"/>
      <c r="G4" s="393"/>
      <c r="J4" s="352"/>
      <c r="K4" s="352"/>
      <c r="L4" s="352"/>
      <c r="M4" s="352"/>
      <c r="N4" s="352"/>
      <c r="O4" s="352"/>
    </row>
    <row r="5" spans="2:15" s="346" customFormat="1" ht="12.75" customHeight="1">
      <c r="B5" s="347" t="s">
        <v>5</v>
      </c>
      <c r="C5" s="347" t="s">
        <v>5</v>
      </c>
      <c r="D5" s="260" t="s">
        <v>56</v>
      </c>
      <c r="E5" s="347" t="s">
        <v>5</v>
      </c>
      <c r="F5" s="347" t="s">
        <v>5</v>
      </c>
      <c r="G5" s="260" t="s">
        <v>56</v>
      </c>
      <c r="J5" s="352"/>
      <c r="K5" s="352"/>
      <c r="L5" s="352"/>
      <c r="M5" s="352"/>
      <c r="N5" s="352"/>
      <c r="O5" s="352"/>
    </row>
    <row r="6" spans="2:15" s="346" customFormat="1" ht="12.75" customHeight="1">
      <c r="B6" s="347" t="s">
        <v>6</v>
      </c>
      <c r="C6" s="347" t="s">
        <v>7</v>
      </c>
      <c r="D6" s="260" t="s">
        <v>66</v>
      </c>
      <c r="E6" s="347" t="s">
        <v>6</v>
      </c>
      <c r="F6" s="347" t="s">
        <v>7</v>
      </c>
      <c r="G6" s="260" t="s">
        <v>66</v>
      </c>
      <c r="J6" s="352"/>
      <c r="K6" s="352"/>
      <c r="L6" s="352"/>
      <c r="M6" s="352"/>
      <c r="N6" s="352"/>
      <c r="O6" s="352"/>
    </row>
    <row r="7" spans="1:15" s="346" customFormat="1" ht="12.75" customHeight="1">
      <c r="A7" s="353"/>
      <c r="B7" s="354"/>
      <c r="C7" s="354"/>
      <c r="D7" s="265" t="s">
        <v>8</v>
      </c>
      <c r="E7" s="354"/>
      <c r="F7" s="354"/>
      <c r="G7" s="265" t="s">
        <v>8</v>
      </c>
      <c r="J7" s="352"/>
      <c r="K7" s="352"/>
      <c r="L7" s="352"/>
      <c r="M7" s="352"/>
      <c r="N7" s="352"/>
      <c r="O7" s="352"/>
    </row>
    <row r="8" spans="1:15" s="346" customFormat="1" ht="6.75" customHeight="1">
      <c r="A8" s="355"/>
      <c r="B8" s="347"/>
      <c r="C8" s="347"/>
      <c r="D8" s="260"/>
      <c r="E8" s="347"/>
      <c r="F8" s="347"/>
      <c r="G8" s="260"/>
      <c r="J8" s="352"/>
      <c r="K8" s="352"/>
      <c r="L8" s="352"/>
      <c r="M8" s="352"/>
      <c r="N8" s="352"/>
      <c r="O8" s="352"/>
    </row>
    <row r="9" spans="1:22" s="346" customFormat="1" ht="12.75" customHeight="1">
      <c r="A9" s="346" t="s">
        <v>121</v>
      </c>
      <c r="B9" s="259">
        <v>40698</v>
      </c>
      <c r="C9" s="259">
        <v>6325384</v>
      </c>
      <c r="D9" s="260">
        <v>10993.8</v>
      </c>
      <c r="E9" s="259">
        <v>6246</v>
      </c>
      <c r="F9" s="259">
        <v>640775</v>
      </c>
      <c r="G9" s="260">
        <v>155</v>
      </c>
      <c r="H9" s="259"/>
      <c r="J9" s="352"/>
      <c r="K9" s="352"/>
      <c r="L9" s="352"/>
      <c r="M9" s="352"/>
      <c r="N9" s="352"/>
      <c r="O9" s="352"/>
      <c r="S9" s="352"/>
      <c r="V9" s="352"/>
    </row>
    <row r="10" spans="1:22" ht="12.75">
      <c r="A10" s="348" t="s">
        <v>183</v>
      </c>
      <c r="B10" s="251"/>
      <c r="C10" s="251"/>
      <c r="E10" s="251"/>
      <c r="F10" s="251"/>
      <c r="H10" s="251"/>
      <c r="Q10" s="346"/>
      <c r="R10" s="346"/>
      <c r="S10" s="352"/>
      <c r="T10" s="346"/>
      <c r="U10" s="346"/>
      <c r="V10" s="352"/>
    </row>
    <row r="11" spans="1:22" ht="12.75">
      <c r="A11" s="348" t="s">
        <v>180</v>
      </c>
      <c r="B11" s="356">
        <v>20325</v>
      </c>
      <c r="C11" s="356">
        <v>3153604</v>
      </c>
      <c r="D11" s="357">
        <v>6726.7</v>
      </c>
      <c r="E11" s="356">
        <v>3128</v>
      </c>
      <c r="F11" s="356">
        <v>336758</v>
      </c>
      <c r="G11" s="357">
        <v>98.4</v>
      </c>
      <c r="H11" s="251"/>
      <c r="Q11" s="346"/>
      <c r="R11" s="346"/>
      <c r="S11" s="352"/>
      <c r="T11" s="346"/>
      <c r="U11" s="346"/>
      <c r="V11" s="352"/>
    </row>
    <row r="12" spans="1:8" ht="12.75">
      <c r="A12" s="348" t="s">
        <v>174</v>
      </c>
      <c r="H12" s="251"/>
    </row>
    <row r="13" spans="2:8" ht="11.25" customHeight="1">
      <c r="B13" s="251"/>
      <c r="C13" s="251"/>
      <c r="E13" s="251"/>
      <c r="F13" s="251"/>
      <c r="H13" s="251"/>
    </row>
    <row r="14" spans="1:15" s="358" customFormat="1" ht="13.5" customHeight="1">
      <c r="A14" s="358" t="s">
        <v>236</v>
      </c>
      <c r="B14" s="286">
        <v>440</v>
      </c>
      <c r="C14" s="324">
        <v>58424</v>
      </c>
      <c r="D14" s="324">
        <v>30.3</v>
      </c>
      <c r="E14" s="324">
        <v>3</v>
      </c>
      <c r="F14" s="324" t="s">
        <v>206</v>
      </c>
      <c r="G14" s="271" t="s">
        <v>165</v>
      </c>
      <c r="J14" s="359"/>
      <c r="K14" s="359"/>
      <c r="L14" s="359"/>
      <c r="M14" s="359"/>
      <c r="N14" s="359"/>
      <c r="O14" s="359"/>
    </row>
    <row r="15" spans="1:22" s="358" customFormat="1" ht="13.5" customHeight="1">
      <c r="A15" s="268" t="s">
        <v>285</v>
      </c>
      <c r="B15" s="286">
        <v>392</v>
      </c>
      <c r="C15" s="324">
        <v>66051</v>
      </c>
      <c r="D15" s="324">
        <v>2.5</v>
      </c>
      <c r="E15" s="324">
        <v>944</v>
      </c>
      <c r="F15" s="324">
        <v>158082</v>
      </c>
      <c r="G15" s="271" t="s">
        <v>165</v>
      </c>
      <c r="J15" s="359"/>
      <c r="K15" s="359"/>
      <c r="L15" s="359"/>
      <c r="M15" s="359"/>
      <c r="N15" s="359"/>
      <c r="O15" s="359"/>
      <c r="Q15" s="359"/>
      <c r="R15" s="359"/>
      <c r="S15" s="359"/>
      <c r="T15" s="359"/>
      <c r="U15" s="359"/>
      <c r="V15" s="359"/>
    </row>
    <row r="16" spans="1:22" s="274" customFormat="1" ht="13.5" customHeight="1">
      <c r="A16" s="268" t="s">
        <v>233</v>
      </c>
      <c r="B16" s="286">
        <v>333</v>
      </c>
      <c r="C16" s="324">
        <v>48963</v>
      </c>
      <c r="D16" s="324">
        <v>24.5</v>
      </c>
      <c r="E16" s="324">
        <v>12</v>
      </c>
      <c r="F16" s="324">
        <v>234</v>
      </c>
      <c r="G16" s="271" t="s">
        <v>165</v>
      </c>
      <c r="J16" s="360"/>
      <c r="K16" s="360"/>
      <c r="L16" s="360"/>
      <c r="M16" s="360"/>
      <c r="N16" s="360"/>
      <c r="O16" s="360"/>
      <c r="Q16" s="359"/>
      <c r="R16" s="359"/>
      <c r="S16" s="359"/>
      <c r="T16" s="359"/>
      <c r="U16" s="359"/>
      <c r="V16" s="359"/>
    </row>
    <row r="17" spans="1:22" s="274" customFormat="1" ht="13.5" customHeight="1">
      <c r="A17" s="268" t="s">
        <v>210</v>
      </c>
      <c r="B17" s="286">
        <v>384</v>
      </c>
      <c r="C17" s="324">
        <v>68506</v>
      </c>
      <c r="D17" s="324" t="s">
        <v>165</v>
      </c>
      <c r="E17" s="324">
        <v>1</v>
      </c>
      <c r="F17" s="324">
        <v>211</v>
      </c>
      <c r="G17" s="271" t="s">
        <v>165</v>
      </c>
      <c r="J17" s="360"/>
      <c r="K17" s="360"/>
      <c r="L17" s="359"/>
      <c r="M17" s="360"/>
      <c r="N17" s="360"/>
      <c r="O17" s="360"/>
      <c r="Q17" s="359"/>
      <c r="R17" s="359"/>
      <c r="S17" s="359"/>
      <c r="T17" s="359"/>
      <c r="U17" s="359"/>
      <c r="V17" s="359"/>
    </row>
    <row r="18" spans="1:22" s="274" customFormat="1" ht="13.5" customHeight="1">
      <c r="A18" s="268" t="s">
        <v>211</v>
      </c>
      <c r="B18" s="286">
        <v>121</v>
      </c>
      <c r="C18" s="324">
        <v>21704</v>
      </c>
      <c r="D18" s="324" t="s">
        <v>165</v>
      </c>
      <c r="E18" s="324" t="s">
        <v>165</v>
      </c>
      <c r="F18" s="324" t="s">
        <v>206</v>
      </c>
      <c r="G18" s="271" t="s">
        <v>165</v>
      </c>
      <c r="J18" s="360"/>
      <c r="K18" s="360"/>
      <c r="L18" s="359"/>
      <c r="M18" s="360"/>
      <c r="N18" s="360"/>
      <c r="O18" s="359"/>
      <c r="Q18" s="359"/>
      <c r="R18" s="359"/>
      <c r="S18" s="359"/>
      <c r="T18" s="359"/>
      <c r="U18" s="359"/>
      <c r="V18" s="359"/>
    </row>
    <row r="19" spans="1:22" s="274" customFormat="1" ht="13.5" customHeight="1">
      <c r="A19" s="268" t="s">
        <v>297</v>
      </c>
      <c r="B19" s="286">
        <v>147</v>
      </c>
      <c r="C19" s="324">
        <v>28888</v>
      </c>
      <c r="D19" s="324" t="s">
        <v>165</v>
      </c>
      <c r="E19" s="324">
        <v>1</v>
      </c>
      <c r="F19" s="324">
        <v>8</v>
      </c>
      <c r="G19" s="271" t="s">
        <v>165</v>
      </c>
      <c r="J19" s="360"/>
      <c r="K19" s="360"/>
      <c r="L19" s="360"/>
      <c r="M19" s="360"/>
      <c r="N19" s="360"/>
      <c r="O19" s="360"/>
      <c r="Q19" s="359"/>
      <c r="R19" s="359"/>
      <c r="S19" s="359"/>
      <c r="T19" s="359"/>
      <c r="U19" s="359"/>
      <c r="V19" s="359"/>
    </row>
    <row r="20" spans="1:22" s="274" customFormat="1" ht="13.5" customHeight="1">
      <c r="A20" s="268" t="s">
        <v>338</v>
      </c>
      <c r="B20" s="286">
        <v>129</v>
      </c>
      <c r="C20" s="324">
        <v>24183</v>
      </c>
      <c r="D20" s="324" t="s">
        <v>165</v>
      </c>
      <c r="E20" s="324">
        <v>3</v>
      </c>
      <c r="F20" s="324">
        <v>8</v>
      </c>
      <c r="G20" s="271" t="s">
        <v>165</v>
      </c>
      <c r="J20" s="360"/>
      <c r="K20" s="360"/>
      <c r="L20" s="360"/>
      <c r="M20" s="360"/>
      <c r="N20" s="360"/>
      <c r="O20" s="360"/>
      <c r="Q20" s="359"/>
      <c r="R20" s="359"/>
      <c r="S20" s="359"/>
      <c r="T20" s="359"/>
      <c r="U20" s="359"/>
      <c r="V20" s="359"/>
    </row>
    <row r="21" spans="1:22" s="274" customFormat="1" ht="13.5" customHeight="1">
      <c r="A21" s="268" t="s">
        <v>213</v>
      </c>
      <c r="B21" s="286">
        <v>183</v>
      </c>
      <c r="C21" s="324">
        <v>34033</v>
      </c>
      <c r="D21" s="324" t="s">
        <v>165</v>
      </c>
      <c r="E21" s="324">
        <v>4</v>
      </c>
      <c r="F21" s="324" t="s">
        <v>206</v>
      </c>
      <c r="G21" s="271" t="s">
        <v>165</v>
      </c>
      <c r="J21" s="360"/>
      <c r="K21" s="360"/>
      <c r="L21" s="360"/>
      <c r="M21" s="360"/>
      <c r="N21" s="360"/>
      <c r="O21" s="360"/>
      <c r="Q21" s="359"/>
      <c r="R21" s="359"/>
      <c r="S21" s="359"/>
      <c r="T21" s="359"/>
      <c r="U21" s="359"/>
      <c r="V21" s="359"/>
    </row>
    <row r="22" spans="1:22" s="274" customFormat="1" ht="13.5" customHeight="1">
      <c r="A22" s="268" t="s">
        <v>214</v>
      </c>
      <c r="B22" s="286">
        <v>391</v>
      </c>
      <c r="C22" s="324">
        <v>70009</v>
      </c>
      <c r="D22" s="324" t="s">
        <v>165</v>
      </c>
      <c r="E22" s="324">
        <v>5</v>
      </c>
      <c r="F22" s="324">
        <v>15</v>
      </c>
      <c r="G22" s="271" t="s">
        <v>165</v>
      </c>
      <c r="J22" s="360"/>
      <c r="K22" s="360"/>
      <c r="L22" s="360"/>
      <c r="M22" s="360"/>
      <c r="N22" s="360"/>
      <c r="O22" s="359"/>
      <c r="Q22" s="359"/>
      <c r="R22" s="359"/>
      <c r="S22" s="359"/>
      <c r="T22" s="359"/>
      <c r="U22" s="359"/>
      <c r="V22" s="359"/>
    </row>
    <row r="23" spans="1:22" s="274" customFormat="1" ht="13.5" customHeight="1">
      <c r="A23" s="268" t="s">
        <v>246</v>
      </c>
      <c r="B23" s="286">
        <v>494</v>
      </c>
      <c r="C23" s="324">
        <v>87130</v>
      </c>
      <c r="D23" s="324" t="s">
        <v>165</v>
      </c>
      <c r="E23" s="324" t="s">
        <v>165</v>
      </c>
      <c r="F23" s="324" t="s">
        <v>206</v>
      </c>
      <c r="G23" s="271" t="s">
        <v>165</v>
      </c>
      <c r="J23" s="360"/>
      <c r="K23" s="360"/>
      <c r="L23" s="360"/>
      <c r="M23" s="360"/>
      <c r="N23" s="360"/>
      <c r="O23" s="359"/>
      <c r="Q23" s="359"/>
      <c r="R23" s="359"/>
      <c r="S23" s="359"/>
      <c r="T23" s="359"/>
      <c r="U23" s="359"/>
      <c r="V23" s="359"/>
    </row>
    <row r="24" spans="1:22" s="274" customFormat="1" ht="13.5" customHeight="1">
      <c r="A24" s="268" t="s">
        <v>266</v>
      </c>
      <c r="B24" s="286">
        <v>397</v>
      </c>
      <c r="C24" s="324">
        <v>23623</v>
      </c>
      <c r="D24" s="324">
        <v>1027.2</v>
      </c>
      <c r="E24" s="324">
        <v>54</v>
      </c>
      <c r="F24" s="324">
        <v>916</v>
      </c>
      <c r="G24" s="361">
        <v>0.1</v>
      </c>
      <c r="J24" s="360"/>
      <c r="K24" s="360"/>
      <c r="L24" s="360"/>
      <c r="M24" s="360"/>
      <c r="N24" s="360"/>
      <c r="O24" s="359"/>
      <c r="Q24" s="359"/>
      <c r="R24" s="359"/>
      <c r="S24" s="359"/>
      <c r="T24" s="359"/>
      <c r="U24" s="359"/>
      <c r="V24" s="359"/>
    </row>
    <row r="25" spans="1:22" s="274" customFormat="1" ht="13.5" customHeight="1">
      <c r="A25" s="268" t="s">
        <v>215</v>
      </c>
      <c r="B25" s="286">
        <v>126</v>
      </c>
      <c r="C25" s="324">
        <v>22453</v>
      </c>
      <c r="D25" s="324" t="s">
        <v>165</v>
      </c>
      <c r="E25" s="324">
        <v>2</v>
      </c>
      <c r="F25" s="324">
        <v>205</v>
      </c>
      <c r="G25" s="271" t="s">
        <v>165</v>
      </c>
      <c r="J25" s="360"/>
      <c r="K25" s="360"/>
      <c r="L25" s="359"/>
      <c r="M25" s="360"/>
      <c r="N25" s="360"/>
      <c r="O25" s="359"/>
      <c r="Q25" s="359"/>
      <c r="R25" s="359"/>
      <c r="S25" s="359"/>
      <c r="T25" s="359"/>
      <c r="U25" s="359"/>
      <c r="V25" s="359"/>
    </row>
    <row r="26" spans="1:22" s="274" customFormat="1" ht="13.5" customHeight="1">
      <c r="A26" s="268" t="s">
        <v>279</v>
      </c>
      <c r="B26" s="286">
        <v>184</v>
      </c>
      <c r="C26" s="324">
        <v>23216</v>
      </c>
      <c r="D26" s="324">
        <v>41.2</v>
      </c>
      <c r="E26" s="324" t="s">
        <v>165</v>
      </c>
      <c r="F26" s="324" t="s">
        <v>206</v>
      </c>
      <c r="G26" s="271" t="s">
        <v>165</v>
      </c>
      <c r="J26" s="360"/>
      <c r="K26" s="360"/>
      <c r="L26" s="360"/>
      <c r="M26" s="360"/>
      <c r="N26" s="360"/>
      <c r="O26" s="359"/>
      <c r="Q26" s="359"/>
      <c r="R26" s="359"/>
      <c r="S26" s="359"/>
      <c r="T26" s="359"/>
      <c r="U26" s="359"/>
      <c r="V26" s="359"/>
    </row>
    <row r="27" spans="1:22" s="274" customFormat="1" ht="13.5" customHeight="1">
      <c r="A27" s="268" t="s">
        <v>216</v>
      </c>
      <c r="B27" s="286">
        <v>393</v>
      </c>
      <c r="C27" s="324">
        <v>69970</v>
      </c>
      <c r="D27" s="324" t="s">
        <v>165</v>
      </c>
      <c r="E27" s="324" t="s">
        <v>165</v>
      </c>
      <c r="F27" s="324" t="s">
        <v>206</v>
      </c>
      <c r="G27" s="271" t="s">
        <v>165</v>
      </c>
      <c r="J27" s="360"/>
      <c r="K27" s="360"/>
      <c r="L27" s="360"/>
      <c r="M27" s="360"/>
      <c r="N27" s="360"/>
      <c r="O27" s="360"/>
      <c r="Q27" s="359"/>
      <c r="R27" s="359"/>
      <c r="S27" s="359"/>
      <c r="T27" s="359"/>
      <c r="U27" s="359"/>
      <c r="V27" s="359"/>
    </row>
    <row r="28" spans="1:22" s="274" customFormat="1" ht="13.5" customHeight="1">
      <c r="A28" s="268" t="s">
        <v>217</v>
      </c>
      <c r="B28" s="286">
        <v>125</v>
      </c>
      <c r="C28" s="324">
        <v>20380</v>
      </c>
      <c r="D28" s="324">
        <v>105.6</v>
      </c>
      <c r="E28" s="324" t="s">
        <v>165</v>
      </c>
      <c r="F28" s="324" t="s">
        <v>206</v>
      </c>
      <c r="G28" s="271" t="s">
        <v>165</v>
      </c>
      <c r="J28" s="360"/>
      <c r="K28" s="360"/>
      <c r="L28" s="360"/>
      <c r="M28" s="360"/>
      <c r="N28" s="360"/>
      <c r="O28" s="359"/>
      <c r="Q28" s="359"/>
      <c r="R28" s="359"/>
      <c r="S28" s="359"/>
      <c r="T28" s="359"/>
      <c r="U28" s="359"/>
      <c r="V28" s="359"/>
    </row>
    <row r="29" spans="1:22" s="274" customFormat="1" ht="13.5" customHeight="1">
      <c r="A29" s="268" t="s">
        <v>218</v>
      </c>
      <c r="B29" s="286">
        <v>253</v>
      </c>
      <c r="C29" s="324">
        <v>40779</v>
      </c>
      <c r="D29" s="324" t="s">
        <v>165</v>
      </c>
      <c r="E29" s="324">
        <v>1</v>
      </c>
      <c r="F29" s="324">
        <v>6</v>
      </c>
      <c r="G29" s="271" t="s">
        <v>165</v>
      </c>
      <c r="J29" s="360"/>
      <c r="K29" s="360"/>
      <c r="L29" s="360"/>
      <c r="M29" s="360"/>
      <c r="N29" s="360"/>
      <c r="O29" s="359"/>
      <c r="Q29" s="359"/>
      <c r="R29" s="359"/>
      <c r="S29" s="359"/>
      <c r="T29" s="359"/>
      <c r="U29" s="359"/>
      <c r="V29" s="359"/>
    </row>
    <row r="30" spans="1:22" s="274" customFormat="1" ht="13.5" customHeight="1">
      <c r="A30" s="268" t="s">
        <v>219</v>
      </c>
      <c r="B30" s="286">
        <v>209</v>
      </c>
      <c r="C30" s="324">
        <v>37038</v>
      </c>
      <c r="D30" s="324" t="s">
        <v>165</v>
      </c>
      <c r="E30" s="324" t="s">
        <v>165</v>
      </c>
      <c r="F30" s="324" t="s">
        <v>206</v>
      </c>
      <c r="G30" s="271" t="s">
        <v>165</v>
      </c>
      <c r="J30" s="360"/>
      <c r="K30" s="360"/>
      <c r="L30" s="360"/>
      <c r="M30" s="360"/>
      <c r="N30" s="360"/>
      <c r="O30" s="359"/>
      <c r="Q30" s="359"/>
      <c r="R30" s="359"/>
      <c r="S30" s="359"/>
      <c r="T30" s="359"/>
      <c r="U30" s="359"/>
      <c r="V30" s="359"/>
    </row>
    <row r="31" spans="1:22" s="274" customFormat="1" ht="13.5" customHeight="1">
      <c r="A31" s="268" t="s">
        <v>241</v>
      </c>
      <c r="B31" s="286">
        <v>629</v>
      </c>
      <c r="C31" s="324">
        <v>71907</v>
      </c>
      <c r="D31" s="324">
        <v>353.7</v>
      </c>
      <c r="E31" s="324">
        <v>16</v>
      </c>
      <c r="F31" s="324" t="s">
        <v>206</v>
      </c>
      <c r="G31" s="360">
        <v>5.4</v>
      </c>
      <c r="J31" s="360"/>
      <c r="K31" s="360"/>
      <c r="L31" s="360"/>
      <c r="M31" s="360"/>
      <c r="N31" s="360"/>
      <c r="O31" s="359"/>
      <c r="Q31" s="359"/>
      <c r="R31" s="359"/>
      <c r="S31" s="359"/>
      <c r="T31" s="359"/>
      <c r="U31" s="359"/>
      <c r="V31" s="359"/>
    </row>
    <row r="32" spans="1:22" s="274" customFormat="1" ht="13.5" customHeight="1">
      <c r="A32" s="268" t="s">
        <v>242</v>
      </c>
      <c r="B32" s="286">
        <v>143</v>
      </c>
      <c r="C32" s="324">
        <v>23787</v>
      </c>
      <c r="D32" s="324" t="s">
        <v>165</v>
      </c>
      <c r="E32" s="324">
        <v>264</v>
      </c>
      <c r="F32" s="324">
        <v>44520</v>
      </c>
      <c r="G32" s="271" t="s">
        <v>165</v>
      </c>
      <c r="J32" s="360"/>
      <c r="K32" s="360"/>
      <c r="L32" s="360"/>
      <c r="M32" s="360"/>
      <c r="N32" s="360"/>
      <c r="O32" s="359"/>
      <c r="Q32" s="359"/>
      <c r="R32" s="359"/>
      <c r="S32" s="359"/>
      <c r="T32" s="359"/>
      <c r="U32" s="359"/>
      <c r="V32" s="359"/>
    </row>
    <row r="33" spans="1:22" s="274" customFormat="1" ht="13.5" customHeight="1">
      <c r="A33" s="268" t="s">
        <v>309</v>
      </c>
      <c r="B33" s="286">
        <v>662</v>
      </c>
      <c r="C33" s="324">
        <v>96343</v>
      </c>
      <c r="D33" s="324">
        <v>1321.9</v>
      </c>
      <c r="E33" s="324">
        <v>64</v>
      </c>
      <c r="F33" s="324">
        <v>5439</v>
      </c>
      <c r="G33" s="360">
        <v>7.1</v>
      </c>
      <c r="J33" s="360"/>
      <c r="K33" s="360"/>
      <c r="L33" s="360"/>
      <c r="M33" s="360"/>
      <c r="N33" s="360"/>
      <c r="O33" s="360"/>
      <c r="Q33" s="359"/>
      <c r="R33" s="359"/>
      <c r="S33" s="359"/>
      <c r="T33" s="359"/>
      <c r="U33" s="359"/>
      <c r="V33" s="359"/>
    </row>
    <row r="34" spans="1:22" s="274" customFormat="1" ht="13.5" customHeight="1">
      <c r="A34" s="268" t="s">
        <v>296</v>
      </c>
      <c r="B34" s="362">
        <v>137</v>
      </c>
      <c r="C34" s="324">
        <v>23882</v>
      </c>
      <c r="D34" s="324" t="s">
        <v>165</v>
      </c>
      <c r="E34" s="363">
        <v>1</v>
      </c>
      <c r="F34" s="324" t="s">
        <v>206</v>
      </c>
      <c r="G34" s="271" t="s">
        <v>165</v>
      </c>
      <c r="J34" s="360"/>
      <c r="K34" s="360"/>
      <c r="L34" s="360"/>
      <c r="M34" s="360"/>
      <c r="N34" s="360"/>
      <c r="O34" s="359"/>
      <c r="Q34" s="359"/>
      <c r="R34" s="359"/>
      <c r="S34" s="359"/>
      <c r="T34" s="359"/>
      <c r="U34" s="359"/>
      <c r="V34" s="359"/>
    </row>
    <row r="35" spans="1:22" s="274" customFormat="1" ht="13.5" customHeight="1">
      <c r="A35" s="268" t="s">
        <v>220</v>
      </c>
      <c r="B35" s="286">
        <v>178</v>
      </c>
      <c r="C35" s="324">
        <v>32663</v>
      </c>
      <c r="D35" s="324" t="s">
        <v>165</v>
      </c>
      <c r="E35" s="324">
        <v>12</v>
      </c>
      <c r="F35" s="324">
        <v>1895</v>
      </c>
      <c r="G35" s="271" t="s">
        <v>165</v>
      </c>
      <c r="J35" s="360"/>
      <c r="K35" s="360"/>
      <c r="L35" s="359"/>
      <c r="M35" s="360"/>
      <c r="N35" s="360"/>
      <c r="O35" s="360"/>
      <c r="Q35" s="359"/>
      <c r="R35" s="359"/>
      <c r="S35" s="359"/>
      <c r="T35" s="359"/>
      <c r="U35" s="359"/>
      <c r="V35" s="359"/>
    </row>
    <row r="36" spans="1:7" ht="13.5" customHeight="1">
      <c r="A36" s="362" t="s">
        <v>243</v>
      </c>
      <c r="B36" s="364">
        <v>276</v>
      </c>
      <c r="C36" s="365">
        <v>37612</v>
      </c>
      <c r="D36" s="365">
        <v>24</v>
      </c>
      <c r="E36" s="324" t="s">
        <v>165</v>
      </c>
      <c r="F36" s="324" t="s">
        <v>206</v>
      </c>
      <c r="G36" s="271" t="s">
        <v>165</v>
      </c>
    </row>
    <row r="37" spans="1:7" ht="12.75">
      <c r="A37" s="348" t="s">
        <v>245</v>
      </c>
      <c r="B37" s="350">
        <v>1452</v>
      </c>
      <c r="C37" s="324">
        <v>280149</v>
      </c>
      <c r="D37" s="324" t="s">
        <v>165</v>
      </c>
      <c r="E37" s="324">
        <v>28</v>
      </c>
      <c r="F37" s="324">
        <v>5905</v>
      </c>
      <c r="G37" s="271" t="s">
        <v>165</v>
      </c>
    </row>
    <row r="38" spans="1:7" ht="12.75">
      <c r="A38" s="348" t="s">
        <v>244</v>
      </c>
      <c r="B38" s="350">
        <v>364</v>
      </c>
      <c r="C38" s="223">
        <v>62614</v>
      </c>
      <c r="D38" s="324" t="s">
        <v>165</v>
      </c>
      <c r="E38" s="223">
        <v>3</v>
      </c>
      <c r="F38" s="223">
        <v>232</v>
      </c>
      <c r="G38" s="271" t="s">
        <v>165</v>
      </c>
    </row>
    <row r="39" spans="1:7" ht="12.75">
      <c r="A39" s="348" t="s">
        <v>222</v>
      </c>
      <c r="B39" s="350">
        <v>423</v>
      </c>
      <c r="C39" s="223">
        <v>76477</v>
      </c>
      <c r="D39" s="223">
        <v>15.6</v>
      </c>
      <c r="E39" s="223">
        <v>2</v>
      </c>
      <c r="F39" s="324">
        <v>25</v>
      </c>
      <c r="G39" s="271" t="s">
        <v>165</v>
      </c>
    </row>
    <row r="40" spans="1:7" ht="12.75">
      <c r="A40" s="348" t="s">
        <v>223</v>
      </c>
      <c r="B40" s="350">
        <v>108</v>
      </c>
      <c r="C40" s="324">
        <v>20793</v>
      </c>
      <c r="D40" s="324" t="s">
        <v>165</v>
      </c>
      <c r="E40" s="223">
        <v>2</v>
      </c>
      <c r="F40" s="324">
        <v>17</v>
      </c>
      <c r="G40" s="271" t="s">
        <v>165</v>
      </c>
    </row>
    <row r="41" spans="1:7" ht="12.75">
      <c r="A41" s="348" t="s">
        <v>224</v>
      </c>
      <c r="B41" s="350">
        <v>340</v>
      </c>
      <c r="C41" s="223">
        <v>62988</v>
      </c>
      <c r="D41" s="324" t="s">
        <v>165</v>
      </c>
      <c r="E41" s="324" t="s">
        <v>165</v>
      </c>
      <c r="F41" s="324" t="s">
        <v>206</v>
      </c>
      <c r="G41" s="271" t="s">
        <v>165</v>
      </c>
    </row>
    <row r="42" spans="1:7" ht="12.75">
      <c r="A42" s="348" t="s">
        <v>235</v>
      </c>
      <c r="B42" s="350">
        <v>890</v>
      </c>
      <c r="C42" s="350">
        <v>157739</v>
      </c>
      <c r="D42" s="324" t="s">
        <v>165</v>
      </c>
      <c r="E42" s="350">
        <v>7</v>
      </c>
      <c r="F42" s="223">
        <v>215</v>
      </c>
      <c r="G42" s="271" t="s">
        <v>165</v>
      </c>
    </row>
    <row r="43" spans="1:7" ht="12.75">
      <c r="A43" s="348" t="s">
        <v>293</v>
      </c>
      <c r="B43" s="350">
        <v>843</v>
      </c>
      <c r="C43" s="223">
        <v>97882</v>
      </c>
      <c r="D43" s="223">
        <v>54.2</v>
      </c>
      <c r="E43" s="350">
        <v>11</v>
      </c>
      <c r="F43" s="223">
        <v>26</v>
      </c>
      <c r="G43" s="271" t="s">
        <v>165</v>
      </c>
    </row>
    <row r="44" spans="1:7" ht="12.75">
      <c r="A44" s="348" t="s">
        <v>225</v>
      </c>
      <c r="B44" s="350">
        <v>151</v>
      </c>
      <c r="C44" s="223">
        <v>28189</v>
      </c>
      <c r="D44" s="324" t="s">
        <v>165</v>
      </c>
      <c r="E44" s="350">
        <v>2</v>
      </c>
      <c r="F44" s="223">
        <v>4</v>
      </c>
      <c r="G44" s="271" t="s">
        <v>165</v>
      </c>
    </row>
    <row r="45" spans="1:7" ht="12.75">
      <c r="A45" s="348" t="s">
        <v>347</v>
      </c>
      <c r="B45" s="350">
        <v>119</v>
      </c>
      <c r="C45" s="223">
        <v>22116</v>
      </c>
      <c r="D45" s="324" t="s">
        <v>165</v>
      </c>
      <c r="E45" s="350">
        <v>8</v>
      </c>
      <c r="F45" s="223">
        <v>30</v>
      </c>
      <c r="G45" s="271" t="s">
        <v>165</v>
      </c>
    </row>
    <row r="46" spans="1:7" ht="12.75">
      <c r="A46" s="348" t="s">
        <v>295</v>
      </c>
      <c r="B46" s="350">
        <v>119</v>
      </c>
      <c r="C46" s="223">
        <v>21440</v>
      </c>
      <c r="D46" s="324" t="s">
        <v>165</v>
      </c>
      <c r="E46" s="350">
        <v>25</v>
      </c>
      <c r="F46" s="223">
        <v>3922</v>
      </c>
      <c r="G46" s="271" t="s">
        <v>165</v>
      </c>
    </row>
    <row r="47" spans="1:22" s="274" customFormat="1" ht="13.5" customHeight="1">
      <c r="A47" s="268" t="s">
        <v>234</v>
      </c>
      <c r="B47" s="286">
        <v>495</v>
      </c>
      <c r="C47" s="324">
        <v>83973</v>
      </c>
      <c r="D47" s="324" t="s">
        <v>165</v>
      </c>
      <c r="E47" s="324">
        <v>4</v>
      </c>
      <c r="F47" s="324">
        <v>733</v>
      </c>
      <c r="G47" s="271" t="s">
        <v>165</v>
      </c>
      <c r="J47" s="360"/>
      <c r="K47" s="360"/>
      <c r="L47" s="360"/>
      <c r="M47" s="360"/>
      <c r="N47" s="360"/>
      <c r="O47" s="360"/>
      <c r="Q47" s="359"/>
      <c r="R47" s="359"/>
      <c r="S47" s="359"/>
      <c r="T47" s="359"/>
      <c r="U47" s="359"/>
      <c r="V47" s="359"/>
    </row>
    <row r="48" spans="1:7" ht="12.75">
      <c r="A48" s="348" t="s">
        <v>237</v>
      </c>
      <c r="B48" s="350">
        <v>463</v>
      </c>
      <c r="C48" s="223">
        <v>48192</v>
      </c>
      <c r="D48" s="223">
        <v>1084.3</v>
      </c>
      <c r="E48" s="350">
        <v>7</v>
      </c>
      <c r="F48" s="223">
        <v>51</v>
      </c>
      <c r="G48" s="271" t="s">
        <v>165</v>
      </c>
    </row>
    <row r="49" spans="1:7" ht="12.75">
      <c r="A49" s="348" t="s">
        <v>238</v>
      </c>
      <c r="B49" s="350">
        <v>267</v>
      </c>
      <c r="C49" s="223">
        <v>47055</v>
      </c>
      <c r="D49" s="324" t="s">
        <v>165</v>
      </c>
      <c r="E49" s="350">
        <v>4</v>
      </c>
      <c r="F49" s="223">
        <v>3</v>
      </c>
      <c r="G49" s="271" t="s">
        <v>165</v>
      </c>
    </row>
    <row r="50" spans="1:7" ht="12.75">
      <c r="A50" s="348" t="s">
        <v>239</v>
      </c>
      <c r="B50" s="350">
        <v>518</v>
      </c>
      <c r="C50" s="223">
        <v>85905</v>
      </c>
      <c r="D50" s="223">
        <v>6.1</v>
      </c>
      <c r="E50" s="350">
        <v>9</v>
      </c>
      <c r="F50" s="223">
        <v>402</v>
      </c>
      <c r="G50" s="271" t="s">
        <v>165</v>
      </c>
    </row>
    <row r="51" spans="1:7" ht="12.75">
      <c r="A51" s="348" t="s">
        <v>226</v>
      </c>
      <c r="B51" s="350">
        <v>552</v>
      </c>
      <c r="C51" s="223">
        <v>91814</v>
      </c>
      <c r="D51" s="223">
        <v>19.3</v>
      </c>
      <c r="E51" s="350">
        <v>39</v>
      </c>
      <c r="F51" s="223">
        <v>3983</v>
      </c>
      <c r="G51" s="349">
        <v>0.6</v>
      </c>
    </row>
    <row r="52" spans="1:7" ht="12.75">
      <c r="A52" s="348" t="s">
        <v>228</v>
      </c>
      <c r="B52" s="350">
        <v>155</v>
      </c>
      <c r="C52" s="223">
        <v>26451</v>
      </c>
      <c r="D52" s="324" t="s">
        <v>165</v>
      </c>
      <c r="E52" s="350">
        <v>1</v>
      </c>
      <c r="F52" s="223">
        <v>2</v>
      </c>
      <c r="G52" s="271" t="s">
        <v>165</v>
      </c>
    </row>
    <row r="53" spans="1:7" ht="12.75">
      <c r="A53" s="348" t="s">
        <v>298</v>
      </c>
      <c r="B53" s="350">
        <v>353</v>
      </c>
      <c r="C53" s="223">
        <v>33368</v>
      </c>
      <c r="D53" s="223">
        <v>45.6</v>
      </c>
      <c r="E53" s="350">
        <v>7</v>
      </c>
      <c r="F53" s="223">
        <v>9</v>
      </c>
      <c r="G53" s="271" t="s">
        <v>165</v>
      </c>
    </row>
    <row r="54" spans="1:7" ht="12.75">
      <c r="A54" s="348" t="s">
        <v>299</v>
      </c>
      <c r="B54" s="350">
        <v>340</v>
      </c>
      <c r="C54" s="223">
        <v>64125</v>
      </c>
      <c r="D54" s="324" t="s">
        <v>165</v>
      </c>
      <c r="E54" s="350">
        <v>1</v>
      </c>
      <c r="F54" s="223">
        <v>7</v>
      </c>
      <c r="G54" s="271" t="s">
        <v>165</v>
      </c>
    </row>
    <row r="55" spans="1:7" ht="12.75">
      <c r="A55" s="348" t="s">
        <v>230</v>
      </c>
      <c r="B55" s="350">
        <v>723</v>
      </c>
      <c r="C55" s="223">
        <v>94625</v>
      </c>
      <c r="D55" s="223">
        <v>56.7</v>
      </c>
      <c r="E55" s="350">
        <v>14</v>
      </c>
      <c r="F55" s="223">
        <v>157</v>
      </c>
      <c r="G55" s="271" t="s">
        <v>165</v>
      </c>
    </row>
    <row r="56" spans="1:7" ht="12.75">
      <c r="A56" s="348" t="s">
        <v>231</v>
      </c>
      <c r="B56" s="350">
        <v>143</v>
      </c>
      <c r="C56" s="223">
        <v>23647</v>
      </c>
      <c r="D56" s="324" t="s">
        <v>165</v>
      </c>
      <c r="E56" s="350">
        <v>36</v>
      </c>
      <c r="F56" s="223">
        <v>5980</v>
      </c>
      <c r="G56" s="271" t="s">
        <v>165</v>
      </c>
    </row>
    <row r="57" spans="1:7" ht="12.75">
      <c r="A57" s="348" t="s">
        <v>232</v>
      </c>
      <c r="B57" s="350">
        <v>4781</v>
      </c>
      <c r="C57" s="350">
        <v>692518</v>
      </c>
      <c r="D57" s="223">
        <v>2513.9000000000005</v>
      </c>
      <c r="E57" s="350">
        <v>1531</v>
      </c>
      <c r="F57" s="350">
        <v>103516</v>
      </c>
      <c r="G57" s="223">
        <v>85.2</v>
      </c>
    </row>
    <row r="59" ht="12.75">
      <c r="A59" s="261"/>
    </row>
    <row r="60" ht="15" customHeight="1">
      <c r="A60" s="127" t="s">
        <v>339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2"/>
  <headerFooter alignWithMargins="0">
    <oddFooter>&amp;C&amp;"Arial CE,Regular"&amp;9 23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34.375" style="261" customWidth="1"/>
    <col min="2" max="2" width="6.125" style="251" customWidth="1"/>
    <col min="3" max="3" width="7.625" style="251" customWidth="1"/>
    <col min="4" max="4" width="11.375" style="223" customWidth="1"/>
    <col min="5" max="5" width="6.125" style="251" customWidth="1"/>
    <col min="6" max="6" width="7.00390625" style="251" customWidth="1"/>
    <col min="7" max="7" width="11.75390625" style="223" customWidth="1"/>
    <col min="8" max="9" width="8.75390625" style="251" customWidth="1"/>
    <col min="10" max="10" width="28.00390625" style="251" customWidth="1"/>
    <col min="11" max="11" width="8.75390625" style="251" customWidth="1"/>
    <col min="12" max="12" width="8.75390625" style="223" customWidth="1"/>
    <col min="13" max="14" width="8.75390625" style="251" customWidth="1"/>
    <col min="15" max="15" width="8.75390625" style="223" customWidth="1"/>
    <col min="16" max="16384" width="8.75390625" style="251" customWidth="1"/>
  </cols>
  <sheetData>
    <row r="1" spans="1:4" ht="12.75">
      <c r="A1" s="258" t="s">
        <v>120</v>
      </c>
      <c r="B1" s="259"/>
      <c r="C1" s="259"/>
      <c r="D1" s="260"/>
    </row>
    <row r="2" spans="1:4" ht="12.75">
      <c r="A2" s="258" t="s">
        <v>301</v>
      </c>
      <c r="B2" s="259"/>
      <c r="C2" s="259"/>
      <c r="D2" s="260"/>
    </row>
    <row r="4" spans="1:15" s="259" customFormat="1" ht="12.75" customHeight="1">
      <c r="A4" s="262"/>
      <c r="B4" s="392" t="s">
        <v>3</v>
      </c>
      <c r="C4" s="392"/>
      <c r="D4" s="392"/>
      <c r="E4" s="392" t="s">
        <v>4</v>
      </c>
      <c r="F4" s="392"/>
      <c r="G4" s="392"/>
      <c r="L4" s="260"/>
      <c r="O4" s="260"/>
    </row>
    <row r="5" spans="1:15" s="259" customFormat="1" ht="12.75" customHeight="1">
      <c r="A5" s="258"/>
      <c r="B5" s="259" t="s">
        <v>5</v>
      </c>
      <c r="C5" s="259" t="s">
        <v>5</v>
      </c>
      <c r="D5" s="260" t="s">
        <v>56</v>
      </c>
      <c r="E5" s="259" t="s">
        <v>5</v>
      </c>
      <c r="F5" s="259" t="s">
        <v>5</v>
      </c>
      <c r="G5" s="260" t="s">
        <v>56</v>
      </c>
      <c r="L5" s="260"/>
      <c r="O5" s="260"/>
    </row>
    <row r="6" spans="1:15" s="259" customFormat="1" ht="12.75" customHeight="1">
      <c r="A6" s="258"/>
      <c r="B6" s="259" t="s">
        <v>6</v>
      </c>
      <c r="C6" s="259" t="s">
        <v>7</v>
      </c>
      <c r="D6" s="260" t="s">
        <v>66</v>
      </c>
      <c r="E6" s="259" t="s">
        <v>6</v>
      </c>
      <c r="F6" s="259" t="s">
        <v>7</v>
      </c>
      <c r="G6" s="260" t="s">
        <v>66</v>
      </c>
      <c r="L6" s="260"/>
      <c r="O6" s="260"/>
    </row>
    <row r="7" spans="1:15" s="259" customFormat="1" ht="12.75" customHeight="1">
      <c r="A7" s="263"/>
      <c r="B7" s="264"/>
      <c r="C7" s="264"/>
      <c r="D7" s="265" t="s">
        <v>8</v>
      </c>
      <c r="E7" s="264"/>
      <c r="F7" s="264"/>
      <c r="G7" s="265" t="s">
        <v>8</v>
      </c>
      <c r="L7" s="260"/>
      <c r="O7" s="260"/>
    </row>
    <row r="8" spans="1:15" s="259" customFormat="1" ht="4.5" customHeight="1">
      <c r="A8" s="258"/>
      <c r="D8" s="260"/>
      <c r="G8" s="260"/>
      <c r="L8" s="260"/>
      <c r="O8" s="260"/>
    </row>
    <row r="9" spans="1:15" s="269" customFormat="1" ht="12" customHeight="1">
      <c r="A9" s="270" t="s">
        <v>182</v>
      </c>
      <c r="D9" s="271"/>
      <c r="G9" s="271"/>
      <c r="L9" s="271"/>
      <c r="O9" s="271"/>
    </row>
    <row r="10" spans="1:15" s="269" customFormat="1" ht="12" customHeight="1">
      <c r="A10" s="270" t="s">
        <v>194</v>
      </c>
      <c r="B10" s="280">
        <v>20373</v>
      </c>
      <c r="C10" s="280">
        <v>3171780</v>
      </c>
      <c r="D10" s="281">
        <v>4267.1</v>
      </c>
      <c r="E10" s="280">
        <v>3118</v>
      </c>
      <c r="F10" s="280">
        <v>304017</v>
      </c>
      <c r="G10" s="281">
        <v>56.5</v>
      </c>
      <c r="H10" s="272"/>
      <c r="L10" s="271"/>
      <c r="O10" s="271"/>
    </row>
    <row r="11" spans="1:15" s="269" customFormat="1" ht="12" customHeight="1">
      <c r="A11" s="270" t="s">
        <v>175</v>
      </c>
      <c r="D11" s="271"/>
      <c r="G11" s="271"/>
      <c r="I11" s="272"/>
      <c r="L11" s="271"/>
      <c r="O11" s="271"/>
    </row>
    <row r="12" spans="1:15" s="269" customFormat="1" ht="9.75" customHeight="1">
      <c r="A12" s="270"/>
      <c r="D12" s="271"/>
      <c r="G12" s="271"/>
      <c r="L12" s="271"/>
      <c r="O12" s="271"/>
    </row>
    <row r="13" spans="1:15" s="269" customFormat="1" ht="13.5" customHeight="1">
      <c r="A13" s="270" t="s">
        <v>236</v>
      </c>
      <c r="B13" s="324">
        <v>439</v>
      </c>
      <c r="C13" s="324">
        <v>59096</v>
      </c>
      <c r="D13" s="324">
        <v>27.4</v>
      </c>
      <c r="E13" s="324">
        <v>5</v>
      </c>
      <c r="F13" s="324">
        <v>12</v>
      </c>
      <c r="G13" s="324" t="s">
        <v>165</v>
      </c>
      <c r="K13" s="271"/>
      <c r="L13" s="271"/>
      <c r="M13" s="271"/>
      <c r="N13" s="271"/>
      <c r="O13" s="271"/>
    </row>
    <row r="14" spans="1:15" s="269" customFormat="1" ht="13.5" customHeight="1">
      <c r="A14" s="270" t="s">
        <v>285</v>
      </c>
      <c r="B14" s="324">
        <v>401</v>
      </c>
      <c r="C14" s="324">
        <v>63541</v>
      </c>
      <c r="D14" s="324" t="s">
        <v>206</v>
      </c>
      <c r="E14" s="324">
        <v>914</v>
      </c>
      <c r="F14" s="324">
        <v>143413</v>
      </c>
      <c r="G14" s="324" t="s">
        <v>165</v>
      </c>
      <c r="I14" s="270"/>
      <c r="K14" s="271"/>
      <c r="L14" s="271"/>
      <c r="M14" s="271"/>
      <c r="N14" s="271"/>
      <c r="O14" s="271"/>
    </row>
    <row r="15" spans="1:15" s="269" customFormat="1" ht="13.5" customHeight="1">
      <c r="A15" s="270" t="s">
        <v>233</v>
      </c>
      <c r="B15" s="324">
        <v>337</v>
      </c>
      <c r="C15" s="324">
        <v>47485</v>
      </c>
      <c r="D15" s="324">
        <v>52.8</v>
      </c>
      <c r="E15" s="324">
        <v>11</v>
      </c>
      <c r="F15" s="324">
        <v>10</v>
      </c>
      <c r="G15" s="324" t="s">
        <v>165</v>
      </c>
      <c r="I15" s="270"/>
      <c r="K15" s="271"/>
      <c r="L15" s="271"/>
      <c r="M15" s="271"/>
      <c r="N15" s="271"/>
      <c r="O15" s="271"/>
    </row>
    <row r="16" spans="1:15" s="269" customFormat="1" ht="13.5" customHeight="1">
      <c r="A16" s="270" t="s">
        <v>210</v>
      </c>
      <c r="B16" s="324">
        <v>383</v>
      </c>
      <c r="C16" s="324">
        <v>68687</v>
      </c>
      <c r="D16" s="324" t="s">
        <v>206</v>
      </c>
      <c r="E16" s="324">
        <v>2</v>
      </c>
      <c r="F16" s="324">
        <v>1</v>
      </c>
      <c r="G16" s="324" t="s">
        <v>165</v>
      </c>
      <c r="I16" s="270"/>
      <c r="K16" s="271"/>
      <c r="L16" s="271"/>
      <c r="M16" s="271"/>
      <c r="N16" s="271"/>
      <c r="O16" s="271"/>
    </row>
    <row r="17" spans="1:15" s="269" customFormat="1" ht="13.5" customHeight="1">
      <c r="A17" s="270" t="s">
        <v>211</v>
      </c>
      <c r="B17" s="324">
        <v>121</v>
      </c>
      <c r="C17" s="324">
        <v>21777</v>
      </c>
      <c r="D17" s="324" t="s">
        <v>206</v>
      </c>
      <c r="E17" s="324">
        <v>1</v>
      </c>
      <c r="F17" s="324" t="s">
        <v>165</v>
      </c>
      <c r="G17" s="324" t="s">
        <v>165</v>
      </c>
      <c r="I17" s="270"/>
      <c r="K17" s="271"/>
      <c r="L17" s="271"/>
      <c r="M17" s="271"/>
      <c r="N17" s="271"/>
      <c r="O17" s="271"/>
    </row>
    <row r="18" spans="1:15" s="269" customFormat="1" ht="13.5" customHeight="1">
      <c r="A18" s="270" t="s">
        <v>297</v>
      </c>
      <c r="B18" s="324">
        <v>147</v>
      </c>
      <c r="C18" s="324">
        <v>28918</v>
      </c>
      <c r="D18" s="324" t="s">
        <v>206</v>
      </c>
      <c r="E18" s="324">
        <v>4</v>
      </c>
      <c r="F18" s="324">
        <v>10</v>
      </c>
      <c r="G18" s="324" t="s">
        <v>165</v>
      </c>
      <c r="I18" s="270"/>
      <c r="K18" s="271"/>
      <c r="L18" s="271"/>
      <c r="M18" s="271"/>
      <c r="N18" s="271"/>
      <c r="O18" s="271"/>
    </row>
    <row r="19" spans="1:14" s="269" customFormat="1" ht="13.5" customHeight="1">
      <c r="A19" s="270" t="s">
        <v>338</v>
      </c>
      <c r="B19" s="324">
        <v>130</v>
      </c>
      <c r="C19" s="324">
        <v>24967</v>
      </c>
      <c r="D19" s="324" t="s">
        <v>206</v>
      </c>
      <c r="E19" s="324">
        <v>3</v>
      </c>
      <c r="F19" s="324">
        <v>7</v>
      </c>
      <c r="G19" s="324" t="s">
        <v>165</v>
      </c>
      <c r="I19" s="270"/>
      <c r="K19" s="271"/>
      <c r="L19" s="271"/>
      <c r="M19" s="271"/>
      <c r="N19" s="271"/>
    </row>
    <row r="20" spans="1:14" s="269" customFormat="1" ht="13.5" customHeight="1">
      <c r="A20" s="270" t="s">
        <v>213</v>
      </c>
      <c r="B20" s="324">
        <v>184</v>
      </c>
      <c r="C20" s="324">
        <v>35094</v>
      </c>
      <c r="D20" s="324" t="s">
        <v>206</v>
      </c>
      <c r="E20" s="324">
        <v>2</v>
      </c>
      <c r="F20" s="324" t="s">
        <v>165</v>
      </c>
      <c r="G20" s="324">
        <v>0.9</v>
      </c>
      <c r="I20" s="270"/>
      <c r="K20" s="271"/>
      <c r="L20" s="271"/>
      <c r="M20" s="271"/>
      <c r="N20" s="271"/>
    </row>
    <row r="21" spans="1:14" s="269" customFormat="1" ht="13.5" customHeight="1">
      <c r="A21" s="270" t="s">
        <v>214</v>
      </c>
      <c r="B21" s="324">
        <v>391</v>
      </c>
      <c r="C21" s="324">
        <v>68313</v>
      </c>
      <c r="D21" s="324" t="s">
        <v>206</v>
      </c>
      <c r="E21" s="324">
        <v>4</v>
      </c>
      <c r="F21" s="324">
        <v>17</v>
      </c>
      <c r="G21" s="324" t="s">
        <v>165</v>
      </c>
      <c r="I21" s="270"/>
      <c r="L21" s="271"/>
      <c r="M21" s="271"/>
      <c r="N21" s="271"/>
    </row>
    <row r="22" spans="1:14" s="269" customFormat="1" ht="13.5" customHeight="1">
      <c r="A22" s="270" t="s">
        <v>246</v>
      </c>
      <c r="B22" s="324">
        <v>494</v>
      </c>
      <c r="C22" s="324">
        <v>88829</v>
      </c>
      <c r="D22" s="324" t="s">
        <v>206</v>
      </c>
      <c r="E22" s="324" t="s">
        <v>206</v>
      </c>
      <c r="F22" s="324" t="s">
        <v>165</v>
      </c>
      <c r="G22" s="324" t="s">
        <v>165</v>
      </c>
      <c r="I22" s="270"/>
      <c r="L22" s="271"/>
      <c r="M22" s="271"/>
      <c r="N22" s="271"/>
    </row>
    <row r="23" spans="1:14" s="269" customFormat="1" ht="13.5" customHeight="1">
      <c r="A23" s="270" t="s">
        <v>266</v>
      </c>
      <c r="B23" s="324">
        <v>329</v>
      </c>
      <c r="C23" s="324">
        <v>23724</v>
      </c>
      <c r="D23" s="324">
        <v>518.2</v>
      </c>
      <c r="E23" s="324">
        <v>47</v>
      </c>
      <c r="F23" s="324">
        <v>288</v>
      </c>
      <c r="G23" s="324" t="s">
        <v>165</v>
      </c>
      <c r="I23" s="270"/>
      <c r="L23" s="271"/>
      <c r="M23" s="271"/>
      <c r="N23" s="271"/>
    </row>
    <row r="24" spans="1:15" s="269" customFormat="1" ht="13.5" customHeight="1">
      <c r="A24" s="270" t="s">
        <v>215</v>
      </c>
      <c r="B24" s="324">
        <v>129</v>
      </c>
      <c r="C24" s="324">
        <v>23218</v>
      </c>
      <c r="D24" s="324" t="s">
        <v>206</v>
      </c>
      <c r="E24" s="324">
        <v>1</v>
      </c>
      <c r="F24" s="324" t="s">
        <v>165</v>
      </c>
      <c r="G24" s="324" t="s">
        <v>165</v>
      </c>
      <c r="I24" s="270"/>
      <c r="L24" s="271"/>
      <c r="O24" s="271"/>
    </row>
    <row r="25" spans="1:14" s="269" customFormat="1" ht="13.5" customHeight="1">
      <c r="A25" s="270" t="s">
        <v>279</v>
      </c>
      <c r="B25" s="324">
        <v>184</v>
      </c>
      <c r="C25" s="324">
        <v>22613</v>
      </c>
      <c r="D25" s="324">
        <v>55.1</v>
      </c>
      <c r="E25" s="324" t="s">
        <v>206</v>
      </c>
      <c r="F25" s="324" t="s">
        <v>165</v>
      </c>
      <c r="G25" s="324" t="s">
        <v>165</v>
      </c>
      <c r="I25" s="270"/>
      <c r="L25" s="271"/>
      <c r="M25" s="271"/>
      <c r="N25" s="271"/>
    </row>
    <row r="26" spans="1:15" s="269" customFormat="1" ht="13.5" customHeight="1">
      <c r="A26" s="270" t="s">
        <v>216</v>
      </c>
      <c r="B26" s="324">
        <v>393</v>
      </c>
      <c r="C26" s="324">
        <v>71862</v>
      </c>
      <c r="D26" s="324" t="s">
        <v>206</v>
      </c>
      <c r="E26" s="324">
        <v>3</v>
      </c>
      <c r="F26" s="324" t="s">
        <v>165</v>
      </c>
      <c r="G26" s="324" t="s">
        <v>165</v>
      </c>
      <c r="I26" s="270"/>
      <c r="L26" s="271"/>
      <c r="O26" s="271"/>
    </row>
    <row r="27" spans="1:14" s="269" customFormat="1" ht="13.5" customHeight="1">
      <c r="A27" s="270" t="s">
        <v>218</v>
      </c>
      <c r="B27" s="324">
        <v>250</v>
      </c>
      <c r="C27" s="324">
        <v>43487</v>
      </c>
      <c r="D27" s="324" t="s">
        <v>206</v>
      </c>
      <c r="E27" s="324">
        <v>1</v>
      </c>
      <c r="F27" s="324" t="s">
        <v>165</v>
      </c>
      <c r="G27" s="324" t="s">
        <v>165</v>
      </c>
      <c r="I27" s="270"/>
      <c r="L27" s="271"/>
      <c r="M27" s="271"/>
      <c r="N27" s="271"/>
    </row>
    <row r="28" spans="1:14" s="269" customFormat="1" ht="13.5" customHeight="1">
      <c r="A28" s="270" t="s">
        <v>219</v>
      </c>
      <c r="B28" s="324">
        <v>208</v>
      </c>
      <c r="C28" s="324">
        <v>37622</v>
      </c>
      <c r="D28" s="324" t="s">
        <v>206</v>
      </c>
      <c r="E28" s="324" t="s">
        <v>206</v>
      </c>
      <c r="F28" s="324" t="s">
        <v>165</v>
      </c>
      <c r="G28" s="324" t="s">
        <v>165</v>
      </c>
      <c r="I28" s="270"/>
      <c r="L28" s="271"/>
      <c r="M28" s="271"/>
      <c r="N28" s="271"/>
    </row>
    <row r="29" spans="1:14" s="269" customFormat="1" ht="13.5" customHeight="1">
      <c r="A29" s="270" t="s">
        <v>241</v>
      </c>
      <c r="B29" s="324">
        <v>579</v>
      </c>
      <c r="C29" s="324">
        <v>75140</v>
      </c>
      <c r="D29" s="324">
        <v>114.2</v>
      </c>
      <c r="E29" s="324">
        <v>16</v>
      </c>
      <c r="F29" s="324">
        <v>240</v>
      </c>
      <c r="G29" s="324" t="s">
        <v>165</v>
      </c>
      <c r="I29" s="270"/>
      <c r="L29" s="271"/>
      <c r="M29" s="271"/>
      <c r="N29" s="271"/>
    </row>
    <row r="30" spans="1:15" s="269" customFormat="1" ht="13.5" customHeight="1">
      <c r="A30" s="270" t="s">
        <v>242</v>
      </c>
      <c r="B30" s="324">
        <v>142</v>
      </c>
      <c r="C30" s="324">
        <v>22514</v>
      </c>
      <c r="D30" s="324" t="s">
        <v>206</v>
      </c>
      <c r="E30" s="324">
        <v>264</v>
      </c>
      <c r="F30" s="324">
        <v>41617</v>
      </c>
      <c r="G30" s="324" t="s">
        <v>165</v>
      </c>
      <c r="I30" s="270"/>
      <c r="L30" s="271"/>
      <c r="O30" s="271"/>
    </row>
    <row r="31" spans="1:14" s="269" customFormat="1" ht="13.5" customHeight="1">
      <c r="A31" s="270" t="s">
        <v>309</v>
      </c>
      <c r="B31" s="324">
        <v>622</v>
      </c>
      <c r="C31" s="324">
        <v>94493</v>
      </c>
      <c r="D31" s="324">
        <v>593.8</v>
      </c>
      <c r="E31" s="324">
        <v>17</v>
      </c>
      <c r="F31" s="324">
        <v>725</v>
      </c>
      <c r="G31" s="324">
        <v>4.6</v>
      </c>
      <c r="I31" s="270"/>
      <c r="L31" s="271"/>
      <c r="M31" s="271"/>
      <c r="N31" s="271"/>
    </row>
    <row r="32" spans="1:15" s="269" customFormat="1" ht="13.5" customHeight="1">
      <c r="A32" s="270" t="s">
        <v>296</v>
      </c>
      <c r="B32" s="324">
        <v>137</v>
      </c>
      <c r="C32" s="324">
        <v>22463</v>
      </c>
      <c r="D32" s="324" t="s">
        <v>206</v>
      </c>
      <c r="E32" s="324" t="s">
        <v>206</v>
      </c>
      <c r="F32" s="324" t="s">
        <v>165</v>
      </c>
      <c r="G32" s="324" t="s">
        <v>165</v>
      </c>
      <c r="I32" s="270"/>
      <c r="L32" s="271"/>
      <c r="O32" s="271"/>
    </row>
    <row r="33" spans="1:14" s="269" customFormat="1" ht="13.5" customHeight="1">
      <c r="A33" s="270" t="s">
        <v>220</v>
      </c>
      <c r="B33" s="326">
        <v>183</v>
      </c>
      <c r="C33" s="79">
        <v>33207</v>
      </c>
      <c r="D33" s="324" t="s">
        <v>206</v>
      </c>
      <c r="E33" s="79">
        <v>14</v>
      </c>
      <c r="F33" s="79">
        <v>1729</v>
      </c>
      <c r="G33" s="324" t="s">
        <v>165</v>
      </c>
      <c r="I33" s="270"/>
      <c r="L33" s="271"/>
      <c r="M33" s="271"/>
      <c r="N33" s="271"/>
    </row>
    <row r="34" spans="1:15" s="269" customFormat="1" ht="12" customHeight="1">
      <c r="A34" s="270" t="s">
        <v>243</v>
      </c>
      <c r="B34" s="366">
        <v>274</v>
      </c>
      <c r="C34" s="366">
        <v>38479</v>
      </c>
      <c r="D34" s="366">
        <v>51.2</v>
      </c>
      <c r="E34" s="366">
        <v>1</v>
      </c>
      <c r="F34" s="324" t="s">
        <v>165</v>
      </c>
      <c r="G34" s="324" t="s">
        <v>165</v>
      </c>
      <c r="I34" s="270"/>
      <c r="L34" s="271"/>
      <c r="O34" s="271"/>
    </row>
    <row r="35" spans="1:15" s="269" customFormat="1" ht="12" customHeight="1">
      <c r="A35" s="270" t="s">
        <v>245</v>
      </c>
      <c r="B35" s="366">
        <v>1430</v>
      </c>
      <c r="C35" s="366">
        <v>269127</v>
      </c>
      <c r="D35" s="324" t="s">
        <v>206</v>
      </c>
      <c r="E35" s="366">
        <v>5</v>
      </c>
      <c r="F35" s="366">
        <v>8</v>
      </c>
      <c r="G35" s="324" t="s">
        <v>165</v>
      </c>
      <c r="I35" s="270"/>
      <c r="L35" s="271"/>
      <c r="O35" s="271"/>
    </row>
    <row r="36" spans="1:15" s="269" customFormat="1" ht="12" customHeight="1">
      <c r="A36" s="270" t="s">
        <v>244</v>
      </c>
      <c r="B36" s="366">
        <v>363</v>
      </c>
      <c r="C36" s="366">
        <v>63428</v>
      </c>
      <c r="D36" s="324" t="s">
        <v>206</v>
      </c>
      <c r="E36" s="366">
        <v>1</v>
      </c>
      <c r="F36" s="366">
        <v>2</v>
      </c>
      <c r="G36" s="324" t="s">
        <v>165</v>
      </c>
      <c r="I36" s="270"/>
      <c r="L36" s="271"/>
      <c r="O36" s="271"/>
    </row>
    <row r="37" spans="1:15" s="269" customFormat="1" ht="12" customHeight="1">
      <c r="A37" s="270" t="s">
        <v>222</v>
      </c>
      <c r="B37" s="366">
        <v>425</v>
      </c>
      <c r="C37" s="366">
        <v>76932</v>
      </c>
      <c r="D37" s="324">
        <v>66.6</v>
      </c>
      <c r="E37" s="366">
        <v>3</v>
      </c>
      <c r="F37" s="324" t="s">
        <v>165</v>
      </c>
      <c r="G37" s="324" t="s">
        <v>165</v>
      </c>
      <c r="I37" s="270"/>
      <c r="L37" s="271"/>
      <c r="O37" s="271"/>
    </row>
    <row r="38" spans="1:15" s="269" customFormat="1" ht="14.25" customHeight="1">
      <c r="A38" s="270" t="s">
        <v>223</v>
      </c>
      <c r="B38" s="367">
        <v>109</v>
      </c>
      <c r="C38" s="367">
        <v>21523</v>
      </c>
      <c r="D38" s="324" t="s">
        <v>206</v>
      </c>
      <c r="E38" s="367">
        <v>2</v>
      </c>
      <c r="F38" s="367">
        <v>16</v>
      </c>
      <c r="G38" s="324" t="s">
        <v>165</v>
      </c>
      <c r="I38" s="270"/>
      <c r="L38" s="271"/>
      <c r="O38" s="271"/>
    </row>
    <row r="39" spans="1:7" ht="12" customHeight="1">
      <c r="A39" s="261" t="s">
        <v>224</v>
      </c>
      <c r="B39" s="251">
        <v>339</v>
      </c>
      <c r="C39" s="251">
        <v>63967</v>
      </c>
      <c r="D39" s="324" t="s">
        <v>206</v>
      </c>
      <c r="E39" s="324" t="s">
        <v>206</v>
      </c>
      <c r="F39" s="324" t="s">
        <v>165</v>
      </c>
      <c r="G39" s="324" t="s">
        <v>165</v>
      </c>
    </row>
    <row r="40" spans="1:15" s="348" customFormat="1" ht="12.75">
      <c r="A40" s="348" t="s">
        <v>235</v>
      </c>
      <c r="B40" s="350">
        <v>894</v>
      </c>
      <c r="C40" s="350">
        <v>157458</v>
      </c>
      <c r="D40" s="324" t="s">
        <v>206</v>
      </c>
      <c r="E40" s="350">
        <v>8</v>
      </c>
      <c r="F40" s="350">
        <v>66</v>
      </c>
      <c r="G40" s="324" t="s">
        <v>165</v>
      </c>
      <c r="J40" s="349"/>
      <c r="K40" s="349"/>
      <c r="L40" s="349"/>
      <c r="M40" s="349"/>
      <c r="N40" s="349"/>
      <c r="O40" s="349"/>
    </row>
    <row r="41" spans="1:7" ht="12.75">
      <c r="A41" s="261" t="s">
        <v>293</v>
      </c>
      <c r="B41" s="251">
        <v>907</v>
      </c>
      <c r="C41" s="251">
        <v>105319</v>
      </c>
      <c r="D41" s="223">
        <v>224.8</v>
      </c>
      <c r="E41" s="251">
        <v>12</v>
      </c>
      <c r="F41" s="251">
        <v>30</v>
      </c>
      <c r="G41" s="223">
        <v>0.8</v>
      </c>
    </row>
    <row r="42" spans="1:7" ht="12.75">
      <c r="A42" s="261" t="s">
        <v>225</v>
      </c>
      <c r="B42" s="251">
        <v>152</v>
      </c>
      <c r="C42" s="251">
        <v>28775</v>
      </c>
      <c r="D42" s="324" t="s">
        <v>206</v>
      </c>
      <c r="E42" s="251">
        <v>1</v>
      </c>
      <c r="F42" s="251">
        <v>2</v>
      </c>
      <c r="G42" s="324" t="s">
        <v>165</v>
      </c>
    </row>
    <row r="43" spans="1:7" ht="13.5" customHeight="1">
      <c r="A43" s="362" t="s">
        <v>347</v>
      </c>
      <c r="B43" s="364">
        <v>123</v>
      </c>
      <c r="C43" s="364">
        <v>21974</v>
      </c>
      <c r="D43" s="324" t="s">
        <v>206</v>
      </c>
      <c r="E43" s="364">
        <v>11</v>
      </c>
      <c r="F43" s="364">
        <v>34</v>
      </c>
      <c r="G43" s="324" t="s">
        <v>165</v>
      </c>
    </row>
    <row r="44" spans="1:15" s="368" customFormat="1" ht="13.5" customHeight="1">
      <c r="A44" s="362" t="s">
        <v>295</v>
      </c>
      <c r="B44" s="364">
        <v>120</v>
      </c>
      <c r="C44" s="364">
        <v>21849</v>
      </c>
      <c r="D44" s="324" t="s">
        <v>206</v>
      </c>
      <c r="E44" s="364">
        <v>25</v>
      </c>
      <c r="F44" s="364">
        <v>3663</v>
      </c>
      <c r="G44" s="324" t="s">
        <v>165</v>
      </c>
      <c r="L44" s="369"/>
      <c r="O44" s="369"/>
    </row>
    <row r="45" spans="1:14" s="269" customFormat="1" ht="13.5" customHeight="1">
      <c r="A45" s="270" t="s">
        <v>234</v>
      </c>
      <c r="B45" s="324">
        <v>498</v>
      </c>
      <c r="C45" s="324">
        <v>88144</v>
      </c>
      <c r="D45" s="324" t="s">
        <v>206</v>
      </c>
      <c r="E45" s="324">
        <v>1</v>
      </c>
      <c r="F45" s="324" t="s">
        <v>165</v>
      </c>
      <c r="G45" s="324" t="s">
        <v>165</v>
      </c>
      <c r="I45" s="270"/>
      <c r="K45" s="271"/>
      <c r="L45" s="271"/>
      <c r="M45" s="271"/>
      <c r="N45" s="271"/>
    </row>
    <row r="46" spans="1:7" ht="12.75">
      <c r="A46" s="261" t="s">
        <v>237</v>
      </c>
      <c r="B46" s="251">
        <v>453</v>
      </c>
      <c r="C46" s="251">
        <v>49642</v>
      </c>
      <c r="D46" s="223">
        <v>461.5</v>
      </c>
      <c r="E46" s="251">
        <v>2</v>
      </c>
      <c r="F46" s="324" t="s">
        <v>165</v>
      </c>
      <c r="G46" s="324" t="s">
        <v>165</v>
      </c>
    </row>
    <row r="47" spans="1:7" ht="12.75">
      <c r="A47" s="261" t="s">
        <v>238</v>
      </c>
      <c r="B47" s="251">
        <v>267</v>
      </c>
      <c r="C47" s="251">
        <v>47224</v>
      </c>
      <c r="D47" s="324" t="s">
        <v>206</v>
      </c>
      <c r="E47" s="251">
        <v>3</v>
      </c>
      <c r="F47" s="324" t="s">
        <v>165</v>
      </c>
      <c r="G47" s="324" t="s">
        <v>165</v>
      </c>
    </row>
    <row r="48" spans="1:7" ht="12.75">
      <c r="A48" s="261" t="s">
        <v>239</v>
      </c>
      <c r="B48" s="251">
        <v>511</v>
      </c>
      <c r="C48" s="251">
        <v>86211</v>
      </c>
      <c r="D48" s="223">
        <v>2.7</v>
      </c>
      <c r="E48" s="251">
        <v>9</v>
      </c>
      <c r="F48" s="251">
        <v>234</v>
      </c>
      <c r="G48" s="324" t="s">
        <v>165</v>
      </c>
    </row>
    <row r="49" spans="1:7" ht="12.75">
      <c r="A49" s="261" t="s">
        <v>226</v>
      </c>
      <c r="B49" s="251">
        <v>558</v>
      </c>
      <c r="C49" s="251">
        <v>91686</v>
      </c>
      <c r="D49" s="223">
        <v>27.4</v>
      </c>
      <c r="E49" s="251">
        <v>45</v>
      </c>
      <c r="F49" s="251">
        <v>5936</v>
      </c>
      <c r="G49" s="223">
        <v>3.5</v>
      </c>
    </row>
    <row r="50" spans="1:7" ht="12.75">
      <c r="A50" s="261" t="s">
        <v>228</v>
      </c>
      <c r="B50" s="251">
        <v>158</v>
      </c>
      <c r="C50" s="251">
        <v>26334</v>
      </c>
      <c r="D50" s="324" t="s">
        <v>206</v>
      </c>
      <c r="E50" s="251">
        <v>2</v>
      </c>
      <c r="F50" s="251">
        <v>7</v>
      </c>
      <c r="G50" s="324" t="s">
        <v>165</v>
      </c>
    </row>
    <row r="51" spans="1:7" ht="12.75">
      <c r="A51" s="261" t="s">
        <v>298</v>
      </c>
      <c r="B51" s="251">
        <v>354</v>
      </c>
      <c r="C51" s="251">
        <v>36320</v>
      </c>
      <c r="D51" s="223">
        <v>26.5</v>
      </c>
      <c r="E51" s="251">
        <v>8</v>
      </c>
      <c r="F51" s="251">
        <v>98</v>
      </c>
      <c r="G51" s="324" t="s">
        <v>165</v>
      </c>
    </row>
    <row r="52" spans="1:7" ht="12.75">
      <c r="A52" s="261" t="s">
        <v>299</v>
      </c>
      <c r="B52" s="251">
        <v>340</v>
      </c>
      <c r="C52" s="251">
        <v>63721</v>
      </c>
      <c r="D52" s="324" t="s">
        <v>206</v>
      </c>
      <c r="E52" s="251">
        <v>4</v>
      </c>
      <c r="F52" s="251">
        <v>9</v>
      </c>
      <c r="G52" s="324" t="s">
        <v>165</v>
      </c>
    </row>
    <row r="53" spans="1:7" ht="12.75">
      <c r="A53" s="261" t="s">
        <v>230</v>
      </c>
      <c r="B53" s="251">
        <v>724</v>
      </c>
      <c r="C53" s="251">
        <v>98450</v>
      </c>
      <c r="D53" s="223">
        <v>92</v>
      </c>
      <c r="E53" s="251">
        <v>13</v>
      </c>
      <c r="F53" s="251">
        <v>145</v>
      </c>
      <c r="G53" s="324" t="s">
        <v>165</v>
      </c>
    </row>
    <row r="54" spans="1:7" ht="12.75">
      <c r="A54" s="261" t="s">
        <v>231</v>
      </c>
      <c r="B54" s="251">
        <v>144</v>
      </c>
      <c r="C54" s="251">
        <v>23033</v>
      </c>
      <c r="D54" s="324" t="s">
        <v>206</v>
      </c>
      <c r="E54" s="251">
        <v>35</v>
      </c>
      <c r="F54" s="251">
        <v>5179</v>
      </c>
      <c r="G54" s="324" t="s">
        <v>165</v>
      </c>
    </row>
    <row r="55" spans="1:7" ht="12.75">
      <c r="A55" s="261" t="s">
        <v>232</v>
      </c>
      <c r="B55" s="223">
        <v>5047</v>
      </c>
      <c r="C55" s="223">
        <v>715134</v>
      </c>
      <c r="D55" s="223">
        <v>1952.9000000000005</v>
      </c>
      <c r="E55" s="223">
        <v>1618</v>
      </c>
      <c r="F55" s="223">
        <v>100519</v>
      </c>
      <c r="G55" s="223">
        <v>46.7</v>
      </c>
    </row>
    <row r="57" spans="2:6" ht="12.75">
      <c r="B57" s="223"/>
      <c r="C57" s="223"/>
      <c r="E57" s="223"/>
      <c r="F57" s="223"/>
    </row>
    <row r="58" ht="13.5">
      <c r="A58" s="127"/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2"/>
  <headerFooter alignWithMargins="0">
    <oddFooter>&amp;C&amp;"Arial CE,Regular"&amp;9 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I1" sqref="I1"/>
    </sheetView>
  </sheetViews>
  <sheetFormatPr defaultColWidth="8.75390625" defaultRowHeight="12" customHeight="1"/>
  <cols>
    <col min="1" max="1" width="29.125" style="29" customWidth="1"/>
    <col min="2" max="2" width="6.125" style="17" customWidth="1"/>
    <col min="3" max="3" width="7.25390625" style="17" customWidth="1"/>
    <col min="4" max="4" width="10.25390625" style="71" customWidth="1"/>
    <col min="5" max="5" width="7.125" style="17" customWidth="1"/>
    <col min="6" max="6" width="7.25390625" style="17" customWidth="1"/>
    <col min="7" max="7" width="11.75390625" style="71" customWidth="1"/>
    <col min="8" max="8" width="5.375" style="17" customWidth="1"/>
    <col min="9" max="11" width="8.75390625" style="17" customWidth="1"/>
    <col min="12" max="12" width="33.00390625" style="17" customWidth="1"/>
    <col min="13" max="16384" width="8.75390625" style="17" customWidth="1"/>
  </cols>
  <sheetData>
    <row r="1" spans="1:7" ht="12" customHeight="1">
      <c r="A1" s="40" t="s">
        <v>122</v>
      </c>
      <c r="B1" s="5"/>
      <c r="C1" s="5"/>
      <c r="D1" s="77"/>
      <c r="E1" s="5"/>
      <c r="F1" s="5"/>
      <c r="G1" s="77"/>
    </row>
    <row r="2" spans="1:7" ht="14.25" customHeight="1">
      <c r="A2" s="40" t="s">
        <v>311</v>
      </c>
      <c r="B2" s="5"/>
      <c r="C2" s="5"/>
      <c r="D2" s="77"/>
      <c r="E2" s="5"/>
      <c r="F2" s="5"/>
      <c r="G2" s="77"/>
    </row>
    <row r="4" spans="1:7" s="5" customFormat="1" ht="12" customHeight="1">
      <c r="A4" s="42"/>
      <c r="B4" s="394" t="s">
        <v>9</v>
      </c>
      <c r="C4" s="394"/>
      <c r="D4" s="394"/>
      <c r="E4" s="394" t="s">
        <v>10</v>
      </c>
      <c r="F4" s="394"/>
      <c r="G4" s="394"/>
    </row>
    <row r="5" spans="1:7" s="5" customFormat="1" ht="12" customHeight="1">
      <c r="A5" s="40"/>
      <c r="B5" s="5" t="s">
        <v>5</v>
      </c>
      <c r="C5" s="5" t="s">
        <v>5</v>
      </c>
      <c r="D5" s="77" t="s">
        <v>56</v>
      </c>
      <c r="E5" s="5" t="s">
        <v>5</v>
      </c>
      <c r="F5" s="5" t="s">
        <v>5</v>
      </c>
      <c r="G5" s="77" t="s">
        <v>56</v>
      </c>
    </row>
    <row r="6" spans="1:7" s="5" customFormat="1" ht="12" customHeight="1">
      <c r="A6" s="40"/>
      <c r="B6" s="5" t="s">
        <v>6</v>
      </c>
      <c r="C6" s="5" t="s">
        <v>7</v>
      </c>
      <c r="D6" s="77" t="s">
        <v>66</v>
      </c>
      <c r="E6" s="5" t="s">
        <v>6</v>
      </c>
      <c r="F6" s="5" t="s">
        <v>7</v>
      </c>
      <c r="G6" s="77" t="s">
        <v>66</v>
      </c>
    </row>
    <row r="7" spans="1:7" s="5" customFormat="1" ht="12" customHeight="1">
      <c r="A7" s="43"/>
      <c r="B7" s="44"/>
      <c r="C7" s="44"/>
      <c r="D7" s="78" t="s">
        <v>8</v>
      </c>
      <c r="E7" s="44"/>
      <c r="F7" s="44"/>
      <c r="G7" s="78" t="s">
        <v>8</v>
      </c>
    </row>
    <row r="8" ht="5.25" customHeight="1"/>
    <row r="9" spans="1:7" s="5" customFormat="1" ht="12" customHeight="1">
      <c r="A9" s="40" t="s">
        <v>123</v>
      </c>
      <c r="B9" s="76">
        <v>107911</v>
      </c>
      <c r="C9" s="76">
        <v>16408611</v>
      </c>
      <c r="D9" s="87">
        <v>33508</v>
      </c>
      <c r="E9" s="76">
        <v>12405</v>
      </c>
      <c r="F9" s="76">
        <v>933292</v>
      </c>
      <c r="G9" s="87">
        <v>641.8</v>
      </c>
    </row>
    <row r="10" spans="1:7" ht="12" customHeight="1">
      <c r="A10" s="29" t="s">
        <v>92</v>
      </c>
      <c r="B10" s="133"/>
      <c r="C10" s="133"/>
      <c r="D10" s="134"/>
      <c r="E10" s="133"/>
      <c r="F10" s="133"/>
      <c r="G10" s="134"/>
    </row>
    <row r="11" spans="1:7" ht="13.5" customHeight="1">
      <c r="A11" s="29" t="s">
        <v>184</v>
      </c>
      <c r="B11" s="5"/>
      <c r="C11" s="5"/>
      <c r="D11" s="77"/>
      <c r="E11" s="5"/>
      <c r="F11" s="5"/>
      <c r="G11" s="77"/>
    </row>
    <row r="12" spans="1:7" ht="14.25" customHeight="1">
      <c r="A12" s="29" t="s">
        <v>177</v>
      </c>
      <c r="B12" s="5">
        <v>53893</v>
      </c>
      <c r="C12" s="5">
        <v>8141817</v>
      </c>
      <c r="D12" s="77">
        <v>20324.8</v>
      </c>
      <c r="E12" s="5">
        <v>6234</v>
      </c>
      <c r="F12" s="5">
        <v>471639</v>
      </c>
      <c r="G12" s="77">
        <v>149.6</v>
      </c>
    </row>
    <row r="13" ht="13.5" customHeight="1">
      <c r="A13" s="29" t="s">
        <v>185</v>
      </c>
    </row>
    <row r="14" spans="1:7" ht="6" customHeight="1">
      <c r="A14" s="48"/>
      <c r="B14" s="47"/>
      <c r="C14" s="47"/>
      <c r="D14" s="81"/>
      <c r="E14" s="47"/>
      <c r="F14" s="47"/>
      <c r="G14" s="81"/>
    </row>
    <row r="15" spans="1:7" s="150" customFormat="1" ht="18" customHeight="1">
      <c r="A15" s="147" t="s">
        <v>247</v>
      </c>
      <c r="B15" s="285">
        <v>1874</v>
      </c>
      <c r="C15" s="285">
        <v>241338</v>
      </c>
      <c r="D15" s="316">
        <v>210.7</v>
      </c>
      <c r="E15" s="285">
        <v>106</v>
      </c>
      <c r="F15" s="285">
        <v>758</v>
      </c>
      <c r="G15" s="316">
        <v>0.4</v>
      </c>
    </row>
    <row r="16" spans="1:7" s="150" customFormat="1" ht="18" customHeight="1">
      <c r="A16" s="147" t="s">
        <v>248</v>
      </c>
      <c r="B16" s="285">
        <v>1763</v>
      </c>
      <c r="C16" s="285">
        <v>286350</v>
      </c>
      <c r="D16" s="316">
        <v>12.9</v>
      </c>
      <c r="E16" s="285">
        <v>36</v>
      </c>
      <c r="F16" s="285">
        <v>815</v>
      </c>
      <c r="G16" s="316">
        <v>6.3</v>
      </c>
    </row>
    <row r="17" spans="1:15" s="150" customFormat="1" ht="18" customHeight="1">
      <c r="A17" s="147" t="s">
        <v>270</v>
      </c>
      <c r="B17" s="285">
        <v>265</v>
      </c>
      <c r="C17" s="285">
        <v>38146</v>
      </c>
      <c r="D17" s="316">
        <v>17</v>
      </c>
      <c r="E17" s="285">
        <v>41</v>
      </c>
      <c r="F17" s="285">
        <v>42</v>
      </c>
      <c r="G17" s="316">
        <v>0.1</v>
      </c>
      <c r="N17" s="327"/>
      <c r="O17" s="327"/>
    </row>
    <row r="18" spans="1:7" s="150" customFormat="1" ht="18" customHeight="1">
      <c r="A18" s="147" t="s">
        <v>249</v>
      </c>
      <c r="B18" s="285">
        <v>591</v>
      </c>
      <c r="C18" s="285">
        <v>102864</v>
      </c>
      <c r="D18" s="316">
        <v>0.1</v>
      </c>
      <c r="E18" s="285">
        <v>22</v>
      </c>
      <c r="F18" s="285">
        <v>2079</v>
      </c>
      <c r="G18" s="316" t="s">
        <v>206</v>
      </c>
    </row>
    <row r="19" spans="1:7" s="150" customFormat="1" ht="18" customHeight="1">
      <c r="A19" s="147" t="s">
        <v>250</v>
      </c>
      <c r="B19" s="285">
        <v>613</v>
      </c>
      <c r="C19" s="285">
        <v>107704</v>
      </c>
      <c r="D19" s="316" t="s">
        <v>165</v>
      </c>
      <c r="E19" s="285">
        <v>6</v>
      </c>
      <c r="F19" s="285">
        <v>5</v>
      </c>
      <c r="G19" s="316" t="s">
        <v>206</v>
      </c>
    </row>
    <row r="20" spans="1:15" s="150" customFormat="1" ht="18" customHeight="1">
      <c r="A20" s="147" t="s">
        <v>271</v>
      </c>
      <c r="B20" s="285">
        <v>422</v>
      </c>
      <c r="C20" s="285">
        <v>65012</v>
      </c>
      <c r="D20" s="316">
        <v>64.3</v>
      </c>
      <c r="E20" s="285">
        <v>472</v>
      </c>
      <c r="F20" s="285">
        <v>74384</v>
      </c>
      <c r="G20" s="316" t="s">
        <v>206</v>
      </c>
      <c r="N20" s="327"/>
      <c r="O20" s="327"/>
    </row>
    <row r="21" spans="1:7" s="150" customFormat="1" ht="18" customHeight="1">
      <c r="A21" s="147" t="s">
        <v>350</v>
      </c>
      <c r="B21" s="285">
        <v>589</v>
      </c>
      <c r="C21" s="285">
        <v>70319</v>
      </c>
      <c r="D21" s="316">
        <v>131.9</v>
      </c>
      <c r="E21" s="285">
        <v>68</v>
      </c>
      <c r="F21" s="285">
        <v>424</v>
      </c>
      <c r="G21" s="316" t="s">
        <v>206</v>
      </c>
    </row>
    <row r="22" spans="1:7" s="150" customFormat="1" ht="18" customHeight="1">
      <c r="A22" s="147" t="s">
        <v>287</v>
      </c>
      <c r="B22" s="285">
        <v>699</v>
      </c>
      <c r="C22" s="285">
        <v>122639</v>
      </c>
      <c r="D22" s="316">
        <v>477.2</v>
      </c>
      <c r="E22" s="285">
        <v>23</v>
      </c>
      <c r="F22" s="285">
        <v>1679</v>
      </c>
      <c r="G22" s="316" t="s">
        <v>206</v>
      </c>
    </row>
    <row r="23" spans="1:7" s="150" customFormat="1" ht="18" customHeight="1">
      <c r="A23" s="147" t="s">
        <v>302</v>
      </c>
      <c r="B23" s="285">
        <v>3631</v>
      </c>
      <c r="C23" s="285">
        <v>546039</v>
      </c>
      <c r="D23" s="316">
        <v>3543.7</v>
      </c>
      <c r="E23" s="285">
        <v>123</v>
      </c>
      <c r="F23" s="285">
        <v>1042</v>
      </c>
      <c r="G23" s="316">
        <v>10.5</v>
      </c>
    </row>
    <row r="24" spans="1:7" s="150" customFormat="1" ht="18" customHeight="1">
      <c r="A24" s="147" t="s">
        <v>252</v>
      </c>
      <c r="B24" s="285">
        <v>7791</v>
      </c>
      <c r="C24" s="285">
        <v>986192</v>
      </c>
      <c r="D24" s="316">
        <v>7502.1</v>
      </c>
      <c r="E24" s="285">
        <v>371</v>
      </c>
      <c r="F24" s="285">
        <v>5996</v>
      </c>
      <c r="G24" s="316">
        <v>32.2</v>
      </c>
    </row>
    <row r="25" spans="1:7" s="150" customFormat="1" ht="18" customHeight="1">
      <c r="A25" s="147" t="s">
        <v>253</v>
      </c>
      <c r="B25" s="285">
        <v>2295</v>
      </c>
      <c r="C25" s="285">
        <v>325185</v>
      </c>
      <c r="D25" s="316">
        <v>112.2</v>
      </c>
      <c r="E25" s="285">
        <v>736</v>
      </c>
      <c r="F25" s="285">
        <v>90526</v>
      </c>
      <c r="G25" s="316" t="s">
        <v>206</v>
      </c>
    </row>
    <row r="26" spans="1:7" s="150" customFormat="1" ht="18" customHeight="1">
      <c r="A26" s="147" t="s">
        <v>254</v>
      </c>
      <c r="B26" s="285">
        <v>757</v>
      </c>
      <c r="C26" s="285">
        <v>115079</v>
      </c>
      <c r="D26" s="316" t="s">
        <v>165</v>
      </c>
      <c r="E26" s="285">
        <v>4</v>
      </c>
      <c r="F26" s="285">
        <v>156</v>
      </c>
      <c r="G26" s="316" t="s">
        <v>206</v>
      </c>
    </row>
    <row r="27" spans="1:7" s="150" customFormat="1" ht="18" customHeight="1">
      <c r="A27" s="147" t="s">
        <v>255</v>
      </c>
      <c r="B27" s="285">
        <v>1640</v>
      </c>
      <c r="C27" s="285">
        <v>260853</v>
      </c>
      <c r="D27" s="316">
        <v>94.2</v>
      </c>
      <c r="E27" s="285">
        <v>74</v>
      </c>
      <c r="F27" s="285">
        <v>6954</v>
      </c>
      <c r="G27" s="316">
        <v>2.6</v>
      </c>
    </row>
    <row r="28" spans="1:7" s="150" customFormat="1" ht="18" customHeight="1">
      <c r="A28" s="147" t="s">
        <v>256</v>
      </c>
      <c r="B28" s="285">
        <v>8962</v>
      </c>
      <c r="C28" s="285">
        <v>1565868</v>
      </c>
      <c r="D28" s="316">
        <v>13.6</v>
      </c>
      <c r="E28" s="285">
        <v>204</v>
      </c>
      <c r="F28" s="285">
        <v>3231</v>
      </c>
      <c r="G28" s="316">
        <v>4.7</v>
      </c>
    </row>
    <row r="29" spans="1:7" s="150" customFormat="1" ht="18" customHeight="1">
      <c r="A29" s="147" t="s">
        <v>267</v>
      </c>
      <c r="B29" s="285">
        <v>228</v>
      </c>
      <c r="C29" s="285">
        <v>41128</v>
      </c>
      <c r="D29" s="316">
        <v>2.2</v>
      </c>
      <c r="E29" s="285">
        <v>3</v>
      </c>
      <c r="F29" s="285">
        <v>179</v>
      </c>
      <c r="G29" s="316" t="s">
        <v>206</v>
      </c>
    </row>
    <row r="30" spans="1:7" s="150" customFormat="1" ht="18" customHeight="1">
      <c r="A30" s="147" t="s">
        <v>272</v>
      </c>
      <c r="B30" s="285">
        <v>886</v>
      </c>
      <c r="C30" s="285">
        <v>42154</v>
      </c>
      <c r="D30" s="316">
        <v>123.2</v>
      </c>
      <c r="E30" s="285">
        <v>20</v>
      </c>
      <c r="F30" s="285">
        <v>159</v>
      </c>
      <c r="G30" s="316" t="s">
        <v>206</v>
      </c>
    </row>
    <row r="31" spans="1:7" s="150" customFormat="1" ht="18" customHeight="1">
      <c r="A31" s="147" t="s">
        <v>273</v>
      </c>
      <c r="B31" s="285">
        <v>202</v>
      </c>
      <c r="C31" s="285">
        <v>34578</v>
      </c>
      <c r="D31" s="316" t="s">
        <v>165</v>
      </c>
      <c r="E31" s="285">
        <v>2</v>
      </c>
      <c r="F31" s="285">
        <v>43</v>
      </c>
      <c r="G31" s="316" t="s">
        <v>206</v>
      </c>
    </row>
    <row r="32" spans="1:7" s="150" customFormat="1" ht="18" customHeight="1">
      <c r="A32" s="147" t="s">
        <v>257</v>
      </c>
      <c r="B32" s="285">
        <v>1002</v>
      </c>
      <c r="C32" s="285">
        <v>90856</v>
      </c>
      <c r="D32" s="316">
        <v>162</v>
      </c>
      <c r="E32" s="285">
        <v>102</v>
      </c>
      <c r="F32" s="285">
        <v>752</v>
      </c>
      <c r="G32" s="316">
        <v>0.1</v>
      </c>
    </row>
    <row r="33" spans="1:7" s="150" customFormat="1" ht="18" customHeight="1">
      <c r="A33" s="147" t="s">
        <v>274</v>
      </c>
      <c r="B33" s="285">
        <v>123</v>
      </c>
      <c r="C33" s="285">
        <v>25639</v>
      </c>
      <c r="D33" s="316" t="s">
        <v>165</v>
      </c>
      <c r="E33" s="285">
        <v>6</v>
      </c>
      <c r="F33" s="285">
        <v>16</v>
      </c>
      <c r="G33" s="316" t="s">
        <v>206</v>
      </c>
    </row>
    <row r="34" spans="1:7" s="150" customFormat="1" ht="18" customHeight="1">
      <c r="A34" s="147" t="s">
        <v>275</v>
      </c>
      <c r="B34" s="285">
        <v>468</v>
      </c>
      <c r="C34" s="285">
        <v>60404</v>
      </c>
      <c r="D34" s="316">
        <v>108.5</v>
      </c>
      <c r="E34" s="285">
        <v>3</v>
      </c>
      <c r="F34" s="285">
        <v>144</v>
      </c>
      <c r="G34" s="316" t="s">
        <v>206</v>
      </c>
    </row>
    <row r="35" spans="1:7" s="150" customFormat="1" ht="18" customHeight="1">
      <c r="A35" s="147" t="s">
        <v>260</v>
      </c>
      <c r="B35" s="285">
        <v>7598</v>
      </c>
      <c r="C35" s="285">
        <v>1362697</v>
      </c>
      <c r="D35" s="316">
        <v>79.4</v>
      </c>
      <c r="E35" s="285">
        <v>89</v>
      </c>
      <c r="F35" s="285">
        <v>8117</v>
      </c>
      <c r="G35" s="316">
        <v>0.5</v>
      </c>
    </row>
    <row r="36" spans="1:7" s="150" customFormat="1" ht="18" customHeight="1">
      <c r="A36" s="147" t="s">
        <v>258</v>
      </c>
      <c r="B36" s="288">
        <v>3993</v>
      </c>
      <c r="C36" s="73">
        <v>753416</v>
      </c>
      <c r="D36" s="79">
        <v>62.9</v>
      </c>
      <c r="E36" s="73">
        <v>69</v>
      </c>
      <c r="F36" s="73">
        <v>6043</v>
      </c>
      <c r="G36" s="79">
        <v>1.3</v>
      </c>
    </row>
    <row r="37" spans="1:7" s="150" customFormat="1" ht="18" customHeight="1">
      <c r="A37" s="147" t="s">
        <v>276</v>
      </c>
      <c r="B37" s="149">
        <v>184</v>
      </c>
      <c r="C37" s="149">
        <v>31760</v>
      </c>
      <c r="D37" s="316" t="s">
        <v>165</v>
      </c>
      <c r="E37" s="149">
        <v>18</v>
      </c>
      <c r="F37" s="149">
        <v>290</v>
      </c>
      <c r="G37" s="316">
        <v>2.5</v>
      </c>
    </row>
    <row r="38" spans="1:7" ht="15" customHeight="1">
      <c r="A38" s="29" t="s">
        <v>310</v>
      </c>
      <c r="B38" s="17">
        <v>66</v>
      </c>
      <c r="C38" s="17">
        <v>11422</v>
      </c>
      <c r="D38" s="316" t="s">
        <v>165</v>
      </c>
      <c r="E38" s="17">
        <v>165</v>
      </c>
      <c r="F38" s="17">
        <v>25846</v>
      </c>
      <c r="G38" s="316" t="s">
        <v>206</v>
      </c>
    </row>
    <row r="39" spans="1:7" s="150" customFormat="1" ht="18" customHeight="1">
      <c r="A39" s="147" t="s">
        <v>259</v>
      </c>
      <c r="B39" s="285">
        <v>2614</v>
      </c>
      <c r="C39" s="285">
        <v>400560</v>
      </c>
      <c r="D39" s="316">
        <v>3461.7</v>
      </c>
      <c r="E39" s="285">
        <v>1499</v>
      </c>
      <c r="F39" s="285">
        <v>215490</v>
      </c>
      <c r="G39" s="316">
        <v>11.7</v>
      </c>
    </row>
    <row r="40" spans="1:7" s="150" customFormat="1" ht="20.25" customHeight="1">
      <c r="A40" s="147" t="s">
        <v>341</v>
      </c>
      <c r="B40" s="285">
        <v>1746</v>
      </c>
      <c r="C40" s="285">
        <v>254754</v>
      </c>
      <c r="D40" s="316">
        <v>113.9</v>
      </c>
      <c r="E40" s="285">
        <v>57</v>
      </c>
      <c r="F40" s="285">
        <v>1730</v>
      </c>
      <c r="G40" s="316">
        <v>4</v>
      </c>
    </row>
    <row r="41" spans="1:7" ht="14.25" customHeight="1">
      <c r="A41" s="121" t="s">
        <v>277</v>
      </c>
      <c r="B41" s="17">
        <v>1172</v>
      </c>
      <c r="C41" s="17">
        <v>61387</v>
      </c>
      <c r="D41" s="71">
        <v>3243.9</v>
      </c>
      <c r="E41" s="17">
        <v>215</v>
      </c>
      <c r="F41" s="17">
        <v>1239</v>
      </c>
      <c r="G41" s="71">
        <v>0.6</v>
      </c>
    </row>
    <row r="42" spans="1:7" ht="18" customHeight="1">
      <c r="A42" s="29" t="s">
        <v>261</v>
      </c>
      <c r="B42" s="17">
        <v>1719</v>
      </c>
      <c r="C42" s="17">
        <v>137474</v>
      </c>
      <c r="D42" s="71">
        <v>787.2999999999956</v>
      </c>
      <c r="E42" s="17">
        <v>1700</v>
      </c>
      <c r="F42" s="17">
        <v>23500</v>
      </c>
      <c r="G42" s="71">
        <v>72.7</v>
      </c>
    </row>
    <row r="43" spans="2:6" ht="12" customHeight="1">
      <c r="B43" s="71"/>
      <c r="C43" s="71"/>
      <c r="E43" s="71"/>
      <c r="F43" s="71"/>
    </row>
    <row r="45" ht="15" customHeight="1">
      <c r="A45" s="127" t="s">
        <v>339</v>
      </c>
    </row>
    <row r="46" ht="12" customHeight="1">
      <c r="A46" s="298"/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31.75390625" style="295" customWidth="1"/>
    <col min="2" max="2" width="5.375" style="17" customWidth="1"/>
    <col min="3" max="3" width="7.75390625" style="17" customWidth="1"/>
    <col min="4" max="4" width="10.25390625" style="71" customWidth="1"/>
    <col min="5" max="5" width="5.25390625" style="17" customWidth="1"/>
    <col min="6" max="6" width="6.75390625" style="17" customWidth="1"/>
    <col min="7" max="7" width="9.75390625" style="71" customWidth="1"/>
    <col min="8" max="16384" width="8.75390625" style="17" customWidth="1"/>
  </cols>
  <sheetData>
    <row r="1" spans="1:6" ht="13.5">
      <c r="A1" s="292" t="s">
        <v>124</v>
      </c>
      <c r="B1" s="5"/>
      <c r="C1" s="5"/>
      <c r="D1" s="77"/>
      <c r="E1" s="5"/>
      <c r="F1" s="5"/>
    </row>
    <row r="2" spans="1:6" ht="13.5">
      <c r="A2" s="292" t="s">
        <v>312</v>
      </c>
      <c r="B2" s="5"/>
      <c r="C2" s="5"/>
      <c r="D2" s="77"/>
      <c r="E2" s="5"/>
      <c r="F2" s="5"/>
    </row>
    <row r="3" ht="14.25" customHeight="1"/>
    <row r="4" spans="1:7" s="5" customFormat="1" ht="13.5">
      <c r="A4" s="293"/>
      <c r="B4" s="394" t="s">
        <v>9</v>
      </c>
      <c r="C4" s="394"/>
      <c r="D4" s="394"/>
      <c r="E4" s="394" t="s">
        <v>10</v>
      </c>
      <c r="F4" s="394"/>
      <c r="G4" s="394"/>
    </row>
    <row r="5" spans="1:7" s="5" customFormat="1" ht="13.5">
      <c r="A5" s="292"/>
      <c r="B5" s="5" t="s">
        <v>5</v>
      </c>
      <c r="C5" s="5" t="s">
        <v>5</v>
      </c>
      <c r="D5" s="77" t="s">
        <v>56</v>
      </c>
      <c r="E5" s="5" t="s">
        <v>5</v>
      </c>
      <c r="F5" s="5" t="s">
        <v>5</v>
      </c>
      <c r="G5" s="77" t="s">
        <v>56</v>
      </c>
    </row>
    <row r="6" spans="1:7" s="5" customFormat="1" ht="13.5">
      <c r="A6" s="292"/>
      <c r="B6" s="5" t="s">
        <v>6</v>
      </c>
      <c r="C6" s="5" t="s">
        <v>7</v>
      </c>
      <c r="D6" s="77" t="s">
        <v>66</v>
      </c>
      <c r="E6" s="5" t="s">
        <v>6</v>
      </c>
      <c r="F6" s="5" t="s">
        <v>7</v>
      </c>
      <c r="G6" s="77" t="s">
        <v>66</v>
      </c>
    </row>
    <row r="7" spans="1:7" s="5" customFormat="1" ht="13.5">
      <c r="A7" s="294"/>
      <c r="B7" s="44"/>
      <c r="C7" s="44"/>
      <c r="D7" s="78" t="s">
        <v>8</v>
      </c>
      <c r="E7" s="44"/>
      <c r="F7" s="44"/>
      <c r="G7" s="78" t="s">
        <v>8</v>
      </c>
    </row>
    <row r="8" spans="1:7" s="5" customFormat="1" ht="6" customHeight="1">
      <c r="A8" s="292"/>
      <c r="D8" s="77"/>
      <c r="G8" s="77"/>
    </row>
    <row r="9" ht="13.5">
      <c r="A9" s="295" t="s">
        <v>71</v>
      </c>
    </row>
    <row r="10" ht="13.5" customHeight="1">
      <c r="A10" s="295" t="s">
        <v>186</v>
      </c>
    </row>
    <row r="11" spans="1:7" ht="15.75" customHeight="1">
      <c r="A11" s="295" t="s">
        <v>179</v>
      </c>
      <c r="B11" s="76">
        <v>54018</v>
      </c>
      <c r="C11" s="76">
        <v>8266794</v>
      </c>
      <c r="D11" s="87">
        <v>13183.2</v>
      </c>
      <c r="E11" s="76">
        <v>6171</v>
      </c>
      <c r="F11" s="76">
        <v>461653</v>
      </c>
      <c r="G11" s="87">
        <v>492.2</v>
      </c>
    </row>
    <row r="12" spans="1:7" ht="15.75" customHeight="1">
      <c r="A12" s="295" t="s">
        <v>208</v>
      </c>
      <c r="D12" s="81"/>
      <c r="E12" s="47"/>
      <c r="F12" s="47"/>
      <c r="G12" s="81"/>
    </row>
    <row r="13" spans="4:7" ht="6.75" customHeight="1">
      <c r="D13" s="81"/>
      <c r="E13" s="47"/>
      <c r="F13" s="47"/>
      <c r="G13" s="81"/>
    </row>
    <row r="14" spans="1:7" s="150" customFormat="1" ht="18" customHeight="1">
      <c r="A14" s="296" t="s">
        <v>247</v>
      </c>
      <c r="B14" s="285">
        <v>2051</v>
      </c>
      <c r="C14" s="285">
        <v>251302</v>
      </c>
      <c r="D14" s="316">
        <v>1089.2</v>
      </c>
      <c r="E14" s="285">
        <v>113</v>
      </c>
      <c r="F14" s="285">
        <v>516</v>
      </c>
      <c r="G14" s="316" t="s">
        <v>165</v>
      </c>
    </row>
    <row r="15" spans="1:7" s="150" customFormat="1" ht="18" customHeight="1">
      <c r="A15" s="296" t="s">
        <v>248</v>
      </c>
      <c r="B15" s="285">
        <v>1767</v>
      </c>
      <c r="C15" s="285">
        <v>294383</v>
      </c>
      <c r="D15" s="316">
        <v>70.5</v>
      </c>
      <c r="E15" s="285">
        <v>21</v>
      </c>
      <c r="F15" s="285">
        <v>650</v>
      </c>
      <c r="G15" s="316">
        <v>0.3</v>
      </c>
    </row>
    <row r="16" spans="1:7" s="150" customFormat="1" ht="18" customHeight="1">
      <c r="A16" s="296" t="s">
        <v>270</v>
      </c>
      <c r="B16" s="285">
        <v>265</v>
      </c>
      <c r="C16" s="285">
        <v>39325</v>
      </c>
      <c r="D16" s="316">
        <v>11.8</v>
      </c>
      <c r="E16" s="285">
        <v>44</v>
      </c>
      <c r="F16" s="285">
        <v>27</v>
      </c>
      <c r="G16" s="316">
        <v>0.4</v>
      </c>
    </row>
    <row r="17" spans="1:7" s="150" customFormat="1" ht="18" customHeight="1">
      <c r="A17" s="296" t="s">
        <v>249</v>
      </c>
      <c r="B17" s="285">
        <v>595</v>
      </c>
      <c r="C17" s="285">
        <v>106531</v>
      </c>
      <c r="D17" s="316">
        <v>0.2</v>
      </c>
      <c r="E17" s="285">
        <v>27</v>
      </c>
      <c r="F17" s="285">
        <v>2109</v>
      </c>
      <c r="G17" s="316">
        <v>0.3</v>
      </c>
    </row>
    <row r="18" spans="1:7" s="150" customFormat="1" ht="18" customHeight="1">
      <c r="A18" s="296" t="s">
        <v>250</v>
      </c>
      <c r="B18" s="285">
        <v>615</v>
      </c>
      <c r="C18" s="285">
        <v>114997</v>
      </c>
      <c r="D18" s="316" t="s">
        <v>165</v>
      </c>
      <c r="E18" s="285">
        <v>10</v>
      </c>
      <c r="F18" s="285">
        <v>4</v>
      </c>
      <c r="G18" s="316">
        <v>9.1</v>
      </c>
    </row>
    <row r="19" spans="1:7" s="150" customFormat="1" ht="18" customHeight="1">
      <c r="A19" s="296" t="s">
        <v>271</v>
      </c>
      <c r="B19" s="285">
        <v>419</v>
      </c>
      <c r="C19" s="285">
        <v>62402</v>
      </c>
      <c r="D19" s="316">
        <v>39.6</v>
      </c>
      <c r="E19" s="285">
        <v>477</v>
      </c>
      <c r="F19" s="285">
        <v>76210</v>
      </c>
      <c r="G19" s="316" t="s">
        <v>165</v>
      </c>
    </row>
    <row r="20" spans="1:7" s="150" customFormat="1" ht="18" customHeight="1">
      <c r="A20" s="296" t="s">
        <v>251</v>
      </c>
      <c r="B20" s="285">
        <v>588</v>
      </c>
      <c r="C20" s="285">
        <v>70390</v>
      </c>
      <c r="D20" s="316">
        <v>93.1</v>
      </c>
      <c r="E20" s="285">
        <v>74</v>
      </c>
      <c r="F20" s="285">
        <v>250</v>
      </c>
      <c r="G20" s="316" t="s">
        <v>165</v>
      </c>
    </row>
    <row r="21" spans="1:7" s="150" customFormat="1" ht="18" customHeight="1">
      <c r="A21" s="296" t="s">
        <v>287</v>
      </c>
      <c r="B21" s="285">
        <v>697</v>
      </c>
      <c r="C21" s="285">
        <v>104599</v>
      </c>
      <c r="D21" s="316">
        <v>200.8</v>
      </c>
      <c r="E21" s="285">
        <v>12</v>
      </c>
      <c r="F21" s="285">
        <v>62</v>
      </c>
      <c r="G21" s="316" t="s">
        <v>165</v>
      </c>
    </row>
    <row r="22" spans="1:7" s="150" customFormat="1" ht="18" customHeight="1">
      <c r="A22" s="296" t="s">
        <v>302</v>
      </c>
      <c r="B22" s="285">
        <v>3598</v>
      </c>
      <c r="C22" s="285">
        <v>560857</v>
      </c>
      <c r="D22" s="316">
        <v>1471.8</v>
      </c>
      <c r="E22" s="285">
        <v>85</v>
      </c>
      <c r="F22" s="285">
        <v>258</v>
      </c>
      <c r="G22" s="316" t="s">
        <v>165</v>
      </c>
    </row>
    <row r="23" spans="1:7" s="150" customFormat="1" ht="18" customHeight="1">
      <c r="A23" s="296" t="s">
        <v>252</v>
      </c>
      <c r="B23" s="285">
        <v>7641</v>
      </c>
      <c r="C23" s="285">
        <v>1030902</v>
      </c>
      <c r="D23" s="316">
        <v>2454.6</v>
      </c>
      <c r="E23" s="285">
        <v>242</v>
      </c>
      <c r="F23" s="285">
        <v>1028</v>
      </c>
      <c r="G23" s="316">
        <v>20.5</v>
      </c>
    </row>
    <row r="24" spans="1:7" s="150" customFormat="1" ht="18" customHeight="1">
      <c r="A24" s="296" t="s">
        <v>253</v>
      </c>
      <c r="B24" s="285">
        <v>2286</v>
      </c>
      <c r="C24" s="285">
        <v>332595</v>
      </c>
      <c r="D24" s="316">
        <v>185.9</v>
      </c>
      <c r="E24" s="285">
        <v>711</v>
      </c>
      <c r="F24" s="285">
        <v>91726</v>
      </c>
      <c r="G24" s="316">
        <v>2.4</v>
      </c>
    </row>
    <row r="25" spans="1:7" s="150" customFormat="1" ht="18" customHeight="1">
      <c r="A25" s="297" t="s">
        <v>254</v>
      </c>
      <c r="B25" s="285">
        <v>767</v>
      </c>
      <c r="C25" s="285">
        <v>123660</v>
      </c>
      <c r="D25" s="316" t="s">
        <v>165</v>
      </c>
      <c r="E25" s="285">
        <v>2</v>
      </c>
      <c r="F25" s="285">
        <v>3</v>
      </c>
      <c r="G25" s="316" t="s">
        <v>165</v>
      </c>
    </row>
    <row r="26" spans="1:7" s="150" customFormat="1" ht="18" customHeight="1">
      <c r="A26" s="297" t="s">
        <v>255</v>
      </c>
      <c r="B26" s="285">
        <v>1644</v>
      </c>
      <c r="C26" s="285">
        <v>260299</v>
      </c>
      <c r="D26" s="316">
        <v>88.9</v>
      </c>
      <c r="E26" s="285">
        <v>80</v>
      </c>
      <c r="F26" s="285">
        <v>10205</v>
      </c>
      <c r="G26" s="316">
        <v>13.1</v>
      </c>
    </row>
    <row r="27" spans="1:7" s="150" customFormat="1" ht="18" customHeight="1">
      <c r="A27" s="297" t="s">
        <v>256</v>
      </c>
      <c r="B27" s="285">
        <v>9149</v>
      </c>
      <c r="C27" s="285">
        <v>1587405</v>
      </c>
      <c r="D27" s="316">
        <v>1765.3</v>
      </c>
      <c r="E27" s="285">
        <v>193</v>
      </c>
      <c r="F27" s="285">
        <v>1835</v>
      </c>
      <c r="G27" s="316">
        <v>4.7</v>
      </c>
    </row>
    <row r="28" spans="1:7" s="150" customFormat="1" ht="18" customHeight="1">
      <c r="A28" s="297" t="s">
        <v>267</v>
      </c>
      <c r="B28" s="285">
        <v>228</v>
      </c>
      <c r="C28" s="285">
        <v>42445</v>
      </c>
      <c r="D28" s="316" t="s">
        <v>165</v>
      </c>
      <c r="E28" s="285">
        <v>6</v>
      </c>
      <c r="F28" s="285">
        <v>281</v>
      </c>
      <c r="G28" s="316" t="s">
        <v>165</v>
      </c>
    </row>
    <row r="29" spans="1:7" s="150" customFormat="1" ht="18" customHeight="1">
      <c r="A29" s="297" t="s">
        <v>272</v>
      </c>
      <c r="B29" s="285">
        <v>894</v>
      </c>
      <c r="C29" s="285">
        <v>38596</v>
      </c>
      <c r="D29" s="316">
        <v>566.1</v>
      </c>
      <c r="E29" s="285">
        <v>31</v>
      </c>
      <c r="F29" s="285">
        <v>74</v>
      </c>
      <c r="G29" s="316">
        <v>4.1</v>
      </c>
    </row>
    <row r="30" spans="1:7" s="150" customFormat="1" ht="18" customHeight="1">
      <c r="A30" s="297" t="s">
        <v>273</v>
      </c>
      <c r="B30" s="285">
        <v>202</v>
      </c>
      <c r="C30" s="285">
        <v>37606</v>
      </c>
      <c r="D30" s="316" t="s">
        <v>165</v>
      </c>
      <c r="E30" s="285">
        <v>3</v>
      </c>
      <c r="F30" s="285">
        <v>91</v>
      </c>
      <c r="G30" s="316" t="s">
        <v>165</v>
      </c>
    </row>
    <row r="31" spans="1:7" s="150" customFormat="1" ht="18" customHeight="1">
      <c r="A31" s="297" t="s">
        <v>257</v>
      </c>
      <c r="B31" s="285">
        <v>1042</v>
      </c>
      <c r="C31" s="285">
        <v>96005</v>
      </c>
      <c r="D31" s="316">
        <v>183</v>
      </c>
      <c r="E31" s="285">
        <v>108</v>
      </c>
      <c r="F31" s="285">
        <v>889</v>
      </c>
      <c r="G31" s="316">
        <v>1.9</v>
      </c>
    </row>
    <row r="32" spans="1:7" s="150" customFormat="1" ht="18" customHeight="1">
      <c r="A32" s="297" t="s">
        <v>274</v>
      </c>
      <c r="B32" s="285">
        <v>125</v>
      </c>
      <c r="C32" s="285">
        <v>25874</v>
      </c>
      <c r="D32" s="316" t="s">
        <v>165</v>
      </c>
      <c r="E32" s="285">
        <v>10</v>
      </c>
      <c r="F32" s="285">
        <v>18</v>
      </c>
      <c r="G32" s="316" t="s">
        <v>165</v>
      </c>
    </row>
    <row r="33" spans="1:7" s="150" customFormat="1" ht="18" customHeight="1">
      <c r="A33" s="297" t="s">
        <v>275</v>
      </c>
      <c r="B33" s="285">
        <v>468</v>
      </c>
      <c r="C33" s="285">
        <v>56319</v>
      </c>
      <c r="D33" s="316">
        <v>142.6</v>
      </c>
      <c r="E33" s="285" t="s">
        <v>165</v>
      </c>
      <c r="F33" s="285" t="s">
        <v>165</v>
      </c>
      <c r="G33" s="316" t="s">
        <v>165</v>
      </c>
    </row>
    <row r="34" spans="1:7" s="150" customFormat="1" ht="18" customHeight="1">
      <c r="A34" s="297" t="s">
        <v>260</v>
      </c>
      <c r="B34" s="288">
        <v>7595</v>
      </c>
      <c r="C34" s="73">
        <v>1370080</v>
      </c>
      <c r="D34" s="316">
        <v>209</v>
      </c>
      <c r="E34" s="73">
        <v>55</v>
      </c>
      <c r="F34" s="73">
        <v>608</v>
      </c>
      <c r="G34" s="316">
        <v>10.3</v>
      </c>
    </row>
    <row r="35" spans="1:7" s="150" customFormat="1" ht="18" customHeight="1">
      <c r="A35" s="297" t="s">
        <v>258</v>
      </c>
      <c r="B35" s="288">
        <v>3999</v>
      </c>
      <c r="C35" s="73">
        <v>764733</v>
      </c>
      <c r="D35" s="316">
        <v>145.9</v>
      </c>
      <c r="E35" s="73">
        <v>86</v>
      </c>
      <c r="F35" s="73">
        <v>6828</v>
      </c>
      <c r="G35" s="316">
        <v>4.5</v>
      </c>
    </row>
    <row r="36" spans="1:7" s="150" customFormat="1" ht="18" customHeight="1">
      <c r="A36" s="147" t="s">
        <v>276</v>
      </c>
      <c r="B36" s="285">
        <v>184</v>
      </c>
      <c r="C36" s="285">
        <v>33957</v>
      </c>
      <c r="D36" s="316" t="s">
        <v>165</v>
      </c>
      <c r="E36" s="285">
        <v>22</v>
      </c>
      <c r="F36" s="285">
        <v>329</v>
      </c>
      <c r="G36" s="316">
        <v>5.4</v>
      </c>
    </row>
    <row r="37" spans="1:7" s="150" customFormat="1" ht="18" customHeight="1">
      <c r="A37" s="297" t="s">
        <v>259</v>
      </c>
      <c r="B37" s="288">
        <v>2595</v>
      </c>
      <c r="C37" s="73">
        <v>385281</v>
      </c>
      <c r="D37" s="316">
        <v>1854.2</v>
      </c>
      <c r="E37" s="73">
        <v>1424</v>
      </c>
      <c r="F37" s="73">
        <v>209579</v>
      </c>
      <c r="G37" s="316">
        <v>199.6</v>
      </c>
    </row>
    <row r="38" spans="1:7" s="150" customFormat="1" ht="18" customHeight="1">
      <c r="A38" s="297" t="s">
        <v>341</v>
      </c>
      <c r="B38" s="285">
        <v>1750</v>
      </c>
      <c r="C38" s="285">
        <v>265683</v>
      </c>
      <c r="D38" s="316">
        <v>78.9</v>
      </c>
      <c r="E38" s="285">
        <v>63</v>
      </c>
      <c r="F38" s="285">
        <v>1879</v>
      </c>
      <c r="G38" s="316" t="s">
        <v>165</v>
      </c>
    </row>
    <row r="39" spans="1:7" s="150" customFormat="1" ht="18" customHeight="1">
      <c r="A39" s="297" t="s">
        <v>277</v>
      </c>
      <c r="B39" s="288">
        <v>998</v>
      </c>
      <c r="C39" s="288">
        <v>62441</v>
      </c>
      <c r="D39" s="316">
        <v>1493.2</v>
      </c>
      <c r="E39" s="288">
        <v>210</v>
      </c>
      <c r="F39" s="288">
        <v>469</v>
      </c>
      <c r="G39" s="316">
        <v>6.3</v>
      </c>
    </row>
    <row r="40" spans="1:7" s="150" customFormat="1" ht="21" customHeight="1">
      <c r="A40" s="297" t="s">
        <v>261</v>
      </c>
      <c r="B40" s="288">
        <v>1856</v>
      </c>
      <c r="C40" s="288">
        <v>148127</v>
      </c>
      <c r="D40" s="326">
        <v>1038.7999999999993</v>
      </c>
      <c r="E40" s="288">
        <v>2062</v>
      </c>
      <c r="F40" s="288">
        <v>55725</v>
      </c>
      <c r="G40" s="326">
        <v>209</v>
      </c>
    </row>
    <row r="41" spans="1:7" ht="12" customHeight="1">
      <c r="A41" s="29"/>
      <c r="B41" s="288"/>
      <c r="C41" s="288"/>
      <c r="D41" s="326"/>
      <c r="E41" s="288"/>
      <c r="F41" s="288"/>
      <c r="G41" s="326"/>
    </row>
    <row r="42" spans="1:7" ht="15" customHeight="1">
      <c r="A42" s="127" t="s">
        <v>339</v>
      </c>
      <c r="B42" s="49"/>
      <c r="C42" s="49"/>
      <c r="D42" s="49"/>
      <c r="E42" s="49"/>
      <c r="F42" s="49"/>
      <c r="G42" s="82"/>
    </row>
    <row r="43" spans="1:7" ht="12" customHeight="1">
      <c r="A43" s="298"/>
      <c r="B43" s="49"/>
      <c r="C43" s="49"/>
      <c r="D43" s="82"/>
      <c r="E43" s="49"/>
      <c r="F43" s="49"/>
      <c r="G43" s="82"/>
    </row>
    <row r="44" spans="1:7" ht="12" customHeight="1">
      <c r="A44" s="298"/>
      <c r="D44" s="17"/>
      <c r="G44" s="17"/>
    </row>
    <row r="45" ht="13.5">
      <c r="A45" s="298"/>
    </row>
    <row r="46" ht="13.5">
      <c r="A46" s="298"/>
    </row>
  </sheetData>
  <sheetProtection/>
  <mergeCells count="2">
    <mergeCell ref="B4:D4"/>
    <mergeCell ref="E4:G4"/>
  </mergeCells>
  <printOptions/>
  <pageMargins left="0.6692913385826772" right="0.7874015748031497" top="0.5118110236220472" bottom="0.5118110236220472" header="0.5118110236220472" footer="0.5118110236220472"/>
  <pageSetup horizontalDpi="1200" verticalDpi="1200" orientation="portrait" paperSize="9" r:id="rId2"/>
  <headerFooter alignWithMargins="0">
    <oddFooter>&amp;C&amp;"Arial CE,Regular"&amp;9 26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8.125" style="29" customWidth="1"/>
    <col min="2" max="2" width="6.00390625" style="17" customWidth="1"/>
    <col min="3" max="3" width="8.25390625" style="17" customWidth="1"/>
    <col min="4" max="4" width="10.00390625" style="71" customWidth="1"/>
    <col min="5" max="5" width="5.125" style="17" customWidth="1"/>
    <col min="6" max="6" width="6.75390625" style="17" customWidth="1"/>
    <col min="7" max="7" width="10.375" style="71" customWidth="1"/>
    <col min="8" max="10" width="8.75390625" style="17" customWidth="1"/>
    <col min="11" max="11" width="26.00390625" style="17" customWidth="1"/>
    <col min="12" max="16384" width="8.75390625" style="17" customWidth="1"/>
  </cols>
  <sheetData>
    <row r="1" spans="1:7" ht="13.5">
      <c r="A1" s="40" t="s">
        <v>125</v>
      </c>
      <c r="B1" s="5"/>
      <c r="C1" s="5"/>
      <c r="D1" s="77"/>
      <c r="E1" s="5"/>
      <c r="F1" s="5"/>
      <c r="G1" s="77"/>
    </row>
    <row r="2" spans="1:7" ht="13.5">
      <c r="A2" s="40" t="s">
        <v>304</v>
      </c>
      <c r="B2" s="5"/>
      <c r="C2" s="5"/>
      <c r="D2" s="77"/>
      <c r="E2" s="5"/>
      <c r="F2" s="5"/>
      <c r="G2" s="77"/>
    </row>
    <row r="3" spans="2:4" ht="13.5">
      <c r="B3" s="18"/>
      <c r="C3" s="18"/>
      <c r="D3" s="83"/>
    </row>
    <row r="4" spans="1:7" s="5" customFormat="1" ht="13.5">
      <c r="A4" s="42"/>
      <c r="B4" s="394" t="s">
        <v>9</v>
      </c>
      <c r="C4" s="394"/>
      <c r="D4" s="394"/>
      <c r="E4" s="394" t="s">
        <v>10</v>
      </c>
      <c r="F4" s="394"/>
      <c r="G4" s="394"/>
    </row>
    <row r="5" spans="1:7" s="5" customFormat="1" ht="13.5">
      <c r="A5" s="40"/>
      <c r="B5" s="5" t="s">
        <v>5</v>
      </c>
      <c r="C5" s="5" t="s">
        <v>5</v>
      </c>
      <c r="D5" s="77" t="s">
        <v>56</v>
      </c>
      <c r="E5" s="5" t="s">
        <v>5</v>
      </c>
      <c r="F5" s="5" t="s">
        <v>5</v>
      </c>
      <c r="G5" s="77" t="s">
        <v>56</v>
      </c>
    </row>
    <row r="6" spans="1:7" s="5" customFormat="1" ht="13.5">
      <c r="A6" s="40"/>
      <c r="B6" s="5" t="s">
        <v>6</v>
      </c>
      <c r="C6" s="5" t="s">
        <v>7</v>
      </c>
      <c r="D6" s="77" t="s">
        <v>66</v>
      </c>
      <c r="E6" s="5" t="s">
        <v>6</v>
      </c>
      <c r="F6" s="5" t="s">
        <v>7</v>
      </c>
      <c r="G6" s="77" t="s">
        <v>66</v>
      </c>
    </row>
    <row r="7" spans="1:7" s="5" customFormat="1" ht="13.5">
      <c r="A7" s="43"/>
      <c r="B7" s="44"/>
      <c r="C7" s="44"/>
      <c r="D7" s="78" t="s">
        <v>8</v>
      </c>
      <c r="E7" s="44"/>
      <c r="F7" s="44"/>
      <c r="G7" s="78" t="s">
        <v>8</v>
      </c>
    </row>
    <row r="8" spans="1:7" s="5" customFormat="1" ht="6" customHeight="1">
      <c r="A8" s="40"/>
      <c r="D8" s="77"/>
      <c r="G8" s="77"/>
    </row>
    <row r="9" spans="1:7" s="5" customFormat="1" ht="12.75" customHeight="1">
      <c r="A9" s="40" t="s">
        <v>126</v>
      </c>
      <c r="B9" s="89">
        <v>40698</v>
      </c>
      <c r="C9" s="89">
        <v>6325384</v>
      </c>
      <c r="D9" s="90">
        <v>10993.8</v>
      </c>
      <c r="E9" s="89">
        <v>6246</v>
      </c>
      <c r="F9" s="89">
        <v>640775</v>
      </c>
      <c r="G9" s="90">
        <v>155</v>
      </c>
    </row>
    <row r="10" spans="1:22" ht="13.5">
      <c r="A10" s="29" t="s">
        <v>72</v>
      </c>
      <c r="B10" s="133"/>
      <c r="C10" s="133"/>
      <c r="D10" s="134"/>
      <c r="E10" s="133"/>
      <c r="F10" s="133"/>
      <c r="G10" s="134"/>
      <c r="H10" s="5"/>
      <c r="Q10" s="5"/>
      <c r="R10" s="5"/>
      <c r="S10" s="5"/>
      <c r="T10" s="5"/>
      <c r="U10" s="5"/>
      <c r="V10" s="5"/>
    </row>
    <row r="11" spans="1:22" ht="13.5" customHeight="1">
      <c r="A11" s="29" t="s">
        <v>184</v>
      </c>
      <c r="B11" s="5"/>
      <c r="C11" s="5"/>
      <c r="D11" s="77"/>
      <c r="E11" s="5"/>
      <c r="F11" s="5"/>
      <c r="G11" s="77"/>
      <c r="H11" s="5"/>
      <c r="L11" s="71"/>
      <c r="M11" s="71"/>
      <c r="N11" s="71"/>
      <c r="O11" s="71"/>
      <c r="Q11" s="5"/>
      <c r="R11" s="5"/>
      <c r="S11" s="5"/>
      <c r="T11" s="5"/>
      <c r="U11" s="5"/>
      <c r="V11" s="5"/>
    </row>
    <row r="12" spans="1:22" ht="13.5" customHeight="1">
      <c r="A12" s="29" t="s">
        <v>70</v>
      </c>
      <c r="B12" s="89">
        <v>20325</v>
      </c>
      <c r="C12" s="89">
        <v>3153604</v>
      </c>
      <c r="D12" s="90">
        <v>6726.7</v>
      </c>
      <c r="E12" s="89">
        <v>3128</v>
      </c>
      <c r="F12" s="89">
        <v>336758</v>
      </c>
      <c r="G12" s="90">
        <v>98.4</v>
      </c>
      <c r="H12" s="5"/>
      <c r="L12" s="71"/>
      <c r="M12" s="71"/>
      <c r="N12" s="71"/>
      <c r="O12" s="71"/>
      <c r="Q12" s="5"/>
      <c r="R12" s="5"/>
      <c r="S12" s="5"/>
      <c r="T12" s="5"/>
      <c r="U12" s="5"/>
      <c r="V12" s="5"/>
    </row>
    <row r="13" spans="1:15" ht="14.25" customHeight="1">
      <c r="A13" s="29" t="s">
        <v>189</v>
      </c>
      <c r="L13" s="71"/>
      <c r="M13" s="329"/>
      <c r="N13" s="329"/>
      <c r="O13" s="71"/>
    </row>
    <row r="14" spans="12:15" ht="13.5">
      <c r="L14" s="71"/>
      <c r="M14" s="71"/>
      <c r="N14" s="71"/>
      <c r="O14" s="71"/>
    </row>
    <row r="15" spans="1:15" s="150" customFormat="1" ht="18" customHeight="1">
      <c r="A15" s="147" t="s">
        <v>247</v>
      </c>
      <c r="B15" s="316">
        <v>723</v>
      </c>
      <c r="C15" s="316">
        <v>94625</v>
      </c>
      <c r="D15" s="316">
        <v>56.7</v>
      </c>
      <c r="E15" s="316">
        <v>31</v>
      </c>
      <c r="F15" s="316">
        <v>199</v>
      </c>
      <c r="G15" s="316" t="s">
        <v>206</v>
      </c>
      <c r="L15" s="328"/>
      <c r="M15" s="328"/>
      <c r="N15" s="328"/>
      <c r="O15" s="328"/>
    </row>
    <row r="16" spans="1:15" s="150" customFormat="1" ht="18" customHeight="1">
      <c r="A16" s="147" t="s">
        <v>248</v>
      </c>
      <c r="B16" s="316">
        <v>625</v>
      </c>
      <c r="C16" s="316">
        <v>101237</v>
      </c>
      <c r="D16" s="316">
        <v>3.6</v>
      </c>
      <c r="E16" s="316">
        <v>6</v>
      </c>
      <c r="F16" s="316">
        <v>115</v>
      </c>
      <c r="G16" s="316" t="s">
        <v>206</v>
      </c>
      <c r="L16" s="328"/>
      <c r="M16" s="330"/>
      <c r="N16" s="330"/>
      <c r="O16" s="328"/>
    </row>
    <row r="17" spans="1:15" s="150" customFormat="1" ht="18" customHeight="1">
      <c r="A17" s="147" t="s">
        <v>249</v>
      </c>
      <c r="B17" s="316">
        <v>231</v>
      </c>
      <c r="C17" s="316">
        <v>42270</v>
      </c>
      <c r="D17" s="316" t="s">
        <v>206</v>
      </c>
      <c r="E17" s="316">
        <v>12</v>
      </c>
      <c r="F17" s="316">
        <v>1895</v>
      </c>
      <c r="G17" s="316" t="s">
        <v>206</v>
      </c>
      <c r="L17" s="328"/>
      <c r="M17" s="328"/>
      <c r="N17" s="328"/>
      <c r="O17" s="328"/>
    </row>
    <row r="18" spans="1:15" s="150" customFormat="1" ht="18" customHeight="1">
      <c r="A18" s="147" t="s">
        <v>250</v>
      </c>
      <c r="B18" s="316">
        <v>198</v>
      </c>
      <c r="C18" s="316">
        <v>37471</v>
      </c>
      <c r="D18" s="316" t="s">
        <v>206</v>
      </c>
      <c r="E18" s="316">
        <v>1</v>
      </c>
      <c r="F18" s="316">
        <v>4</v>
      </c>
      <c r="G18" s="316" t="s">
        <v>206</v>
      </c>
      <c r="L18" s="328"/>
      <c r="M18" s="328"/>
      <c r="N18" s="328"/>
      <c r="O18" s="328"/>
    </row>
    <row r="19" spans="1:15" s="150" customFormat="1" ht="18" customHeight="1">
      <c r="A19" s="147" t="s">
        <v>271</v>
      </c>
      <c r="B19" s="316">
        <v>146</v>
      </c>
      <c r="C19" s="316">
        <v>23154</v>
      </c>
      <c r="D19" s="316">
        <v>16</v>
      </c>
      <c r="E19" s="316">
        <v>200</v>
      </c>
      <c r="F19" s="316">
        <v>34404</v>
      </c>
      <c r="G19" s="316" t="s">
        <v>206</v>
      </c>
      <c r="L19" s="328"/>
      <c r="M19" s="328"/>
      <c r="N19" s="328"/>
      <c r="O19" s="328"/>
    </row>
    <row r="20" spans="1:15" s="150" customFormat="1" ht="18" customHeight="1">
      <c r="A20" s="147" t="s">
        <v>350</v>
      </c>
      <c r="B20" s="316">
        <v>225</v>
      </c>
      <c r="C20" s="316">
        <v>27226</v>
      </c>
      <c r="D20" s="316">
        <v>31.4</v>
      </c>
      <c r="E20" s="316">
        <v>17</v>
      </c>
      <c r="F20" s="316">
        <v>142</v>
      </c>
      <c r="G20" s="316" t="s">
        <v>206</v>
      </c>
      <c r="L20" s="328"/>
      <c r="M20" s="328"/>
      <c r="N20" s="328"/>
      <c r="O20" s="328"/>
    </row>
    <row r="21" spans="1:15" s="150" customFormat="1" ht="18" customHeight="1">
      <c r="A21" s="147" t="s">
        <v>287</v>
      </c>
      <c r="B21" s="316">
        <v>151</v>
      </c>
      <c r="C21" s="316">
        <v>26179</v>
      </c>
      <c r="D21" s="316">
        <v>105.6</v>
      </c>
      <c r="E21" s="316">
        <v>3</v>
      </c>
      <c r="F21" s="316">
        <v>230</v>
      </c>
      <c r="G21" s="316" t="s">
        <v>206</v>
      </c>
      <c r="L21" s="328"/>
      <c r="M21" s="328"/>
      <c r="N21" s="328"/>
      <c r="O21" s="328"/>
    </row>
    <row r="22" spans="1:7" s="150" customFormat="1" ht="18" customHeight="1">
      <c r="A22" s="147" t="s">
        <v>302</v>
      </c>
      <c r="B22" s="316">
        <v>1328</v>
      </c>
      <c r="C22" s="316">
        <v>202298</v>
      </c>
      <c r="D22" s="316">
        <v>1084.3</v>
      </c>
      <c r="E22" s="316">
        <v>38</v>
      </c>
      <c r="F22" s="316">
        <v>944</v>
      </c>
      <c r="G22" s="316">
        <v>7</v>
      </c>
    </row>
    <row r="23" spans="1:7" s="150" customFormat="1" ht="18" customHeight="1">
      <c r="A23" s="147" t="s">
        <v>252</v>
      </c>
      <c r="B23" s="316">
        <v>2943</v>
      </c>
      <c r="C23" s="316">
        <v>394035</v>
      </c>
      <c r="D23" s="316">
        <v>2484.3</v>
      </c>
      <c r="E23" s="316">
        <v>82</v>
      </c>
      <c r="F23" s="316">
        <v>371</v>
      </c>
      <c r="G23" s="316">
        <v>8.6</v>
      </c>
    </row>
    <row r="24" spans="1:7" s="150" customFormat="1" ht="18" customHeight="1">
      <c r="A24" s="147" t="s">
        <v>253</v>
      </c>
      <c r="B24" s="316">
        <v>1277</v>
      </c>
      <c r="C24" s="316">
        <v>199574</v>
      </c>
      <c r="D24" s="316">
        <v>24.6</v>
      </c>
      <c r="E24" s="316">
        <v>519</v>
      </c>
      <c r="F24" s="316">
        <v>73723</v>
      </c>
      <c r="G24" s="316" t="s">
        <v>206</v>
      </c>
    </row>
    <row r="25" spans="1:7" s="150" customFormat="1" ht="18" customHeight="1">
      <c r="A25" s="147" t="s">
        <v>254</v>
      </c>
      <c r="B25" s="316">
        <v>253</v>
      </c>
      <c r="C25" s="316">
        <v>40779</v>
      </c>
      <c r="D25" s="316" t="s">
        <v>206</v>
      </c>
      <c r="E25" s="316">
        <v>1</v>
      </c>
      <c r="F25" s="316">
        <v>6</v>
      </c>
      <c r="G25" s="316" t="s">
        <v>206</v>
      </c>
    </row>
    <row r="26" spans="1:7" s="150" customFormat="1" ht="18" customHeight="1">
      <c r="A26" s="147" t="s">
        <v>255</v>
      </c>
      <c r="B26" s="316">
        <v>552</v>
      </c>
      <c r="C26" s="316">
        <v>91814</v>
      </c>
      <c r="D26" s="316">
        <v>19.3</v>
      </c>
      <c r="E26" s="316">
        <v>39</v>
      </c>
      <c r="F26" s="316">
        <v>3983</v>
      </c>
      <c r="G26" s="316">
        <v>0.6</v>
      </c>
    </row>
    <row r="27" spans="1:7" s="150" customFormat="1" ht="18" customHeight="1">
      <c r="A27" s="147" t="s">
        <v>256</v>
      </c>
      <c r="B27" s="316">
        <v>3283</v>
      </c>
      <c r="C27" s="316">
        <v>582084</v>
      </c>
      <c r="D27" s="316">
        <v>6.1</v>
      </c>
      <c r="E27" s="316">
        <v>78</v>
      </c>
      <c r="F27" s="316">
        <v>1210</v>
      </c>
      <c r="G27" s="316">
        <v>4.6</v>
      </c>
    </row>
    <row r="28" spans="1:7" ht="18" customHeight="1">
      <c r="A28" s="121" t="s">
        <v>257</v>
      </c>
      <c r="B28" s="318">
        <v>354</v>
      </c>
      <c r="C28" s="318">
        <v>33605</v>
      </c>
      <c r="D28" s="318">
        <v>45.6</v>
      </c>
      <c r="E28" s="318">
        <v>34</v>
      </c>
      <c r="F28" s="318">
        <v>240</v>
      </c>
      <c r="G28" s="316" t="s">
        <v>206</v>
      </c>
    </row>
    <row r="29" spans="1:7" ht="18" customHeight="1">
      <c r="A29" s="121" t="s">
        <v>275</v>
      </c>
      <c r="B29" s="318">
        <v>184</v>
      </c>
      <c r="C29" s="318">
        <v>23216</v>
      </c>
      <c r="D29" s="318">
        <v>41.2</v>
      </c>
      <c r="E29" s="318">
        <v>1</v>
      </c>
      <c r="F29" s="318" t="s">
        <v>165</v>
      </c>
      <c r="G29" s="316" t="s">
        <v>206</v>
      </c>
    </row>
    <row r="30" spans="1:7" s="150" customFormat="1" ht="22.5" customHeight="1">
      <c r="A30" s="147" t="s">
        <v>260</v>
      </c>
      <c r="B30" s="316">
        <v>2673</v>
      </c>
      <c r="C30" s="316">
        <v>488961</v>
      </c>
      <c r="D30" s="316">
        <v>24</v>
      </c>
      <c r="E30" s="316">
        <v>40</v>
      </c>
      <c r="F30" s="316">
        <v>6379</v>
      </c>
      <c r="G30" s="316" t="s">
        <v>206</v>
      </c>
    </row>
    <row r="31" spans="1:7" s="114" customFormat="1" ht="15" customHeight="1">
      <c r="A31" s="121" t="s">
        <v>258</v>
      </c>
      <c r="B31" s="113">
        <v>1553</v>
      </c>
      <c r="C31" s="113">
        <v>289876</v>
      </c>
      <c r="D31" s="113">
        <v>15.6</v>
      </c>
      <c r="E31" s="113">
        <v>33</v>
      </c>
      <c r="F31" s="113">
        <v>4177</v>
      </c>
      <c r="G31" s="316" t="s">
        <v>206</v>
      </c>
    </row>
    <row r="32" spans="1:7" ht="18" customHeight="1">
      <c r="A32" s="29" t="s">
        <v>259</v>
      </c>
      <c r="B32" s="71">
        <v>1132</v>
      </c>
      <c r="C32" s="71">
        <v>178704</v>
      </c>
      <c r="D32" s="71">
        <v>1395.3</v>
      </c>
      <c r="E32" s="71">
        <v>1073</v>
      </c>
      <c r="F32" s="71">
        <v>168613</v>
      </c>
      <c r="G32" s="71">
        <v>7.1</v>
      </c>
    </row>
    <row r="33" spans="1:7" s="150" customFormat="1" ht="21" customHeight="1">
      <c r="A33" s="147" t="s">
        <v>341</v>
      </c>
      <c r="B33" s="316">
        <v>649</v>
      </c>
      <c r="C33" s="316">
        <v>95462</v>
      </c>
      <c r="D33" s="316">
        <v>30.3</v>
      </c>
      <c r="E33" s="316">
        <v>16</v>
      </c>
      <c r="F33" s="316">
        <v>645</v>
      </c>
      <c r="G33" s="316" t="s">
        <v>206</v>
      </c>
    </row>
    <row r="34" spans="1:7" ht="15.75" customHeight="1">
      <c r="A34" s="29" t="s">
        <v>277</v>
      </c>
      <c r="B34" s="17">
        <v>400</v>
      </c>
      <c r="C34" s="17">
        <v>23623</v>
      </c>
      <c r="D34" s="71">
        <v>1027.2</v>
      </c>
      <c r="E34" s="17">
        <v>77</v>
      </c>
      <c r="F34" s="17">
        <v>973</v>
      </c>
      <c r="G34" s="316">
        <v>0.1</v>
      </c>
    </row>
    <row r="35" spans="1:7" ht="20.25" customHeight="1">
      <c r="A35" s="29" t="s">
        <v>261</v>
      </c>
      <c r="B35" s="71">
        <v>1445</v>
      </c>
      <c r="C35" s="71">
        <v>157411</v>
      </c>
      <c r="D35" s="71">
        <v>315.60000000000036</v>
      </c>
      <c r="E35" s="71">
        <v>827</v>
      </c>
      <c r="F35" s="71">
        <v>38505</v>
      </c>
      <c r="G35" s="71">
        <v>70.4</v>
      </c>
    </row>
    <row r="36" spans="2:6" ht="12" customHeight="1">
      <c r="B36" s="71"/>
      <c r="C36" s="71"/>
      <c r="E36" s="71"/>
      <c r="F36" s="71"/>
    </row>
    <row r="38" ht="13.5">
      <c r="A38" s="127" t="s">
        <v>339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.5118110236220472" footer="0.5118110236220472"/>
  <pageSetup horizontalDpi="1200" verticalDpi="1200" orientation="portrait" paperSize="9" r:id="rId2"/>
  <headerFooter alignWithMargins="0">
    <oddFooter>&amp;C&amp;"Arial CE,Regular"&amp;9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62"/>
  <sheetViews>
    <sheetView zoomScalePageLayoutView="0" workbookViewId="0" topLeftCell="A1">
      <selection activeCell="E1" sqref="E1"/>
    </sheetView>
  </sheetViews>
  <sheetFormatPr defaultColWidth="6.625" defaultRowHeight="13.5" customHeight="1"/>
  <cols>
    <col min="1" max="1" width="34.875" style="10" customWidth="1"/>
    <col min="2" max="2" width="13.625" style="284" customWidth="1"/>
    <col min="3" max="3" width="13.00390625" style="180" customWidth="1"/>
    <col min="4" max="4" width="14.50390625" style="12" customWidth="1"/>
    <col min="5" max="5" width="6.625" style="248" customWidth="1"/>
    <col min="6" max="6" width="6.625" style="334" customWidth="1"/>
    <col min="7" max="16384" width="6.625" style="10" customWidth="1"/>
  </cols>
  <sheetData>
    <row r="1" spans="1:3" ht="13.5" customHeight="1">
      <c r="A1" s="9" t="s">
        <v>288</v>
      </c>
      <c r="B1" s="282"/>
      <c r="C1" s="177"/>
    </row>
    <row r="2" spans="1:4" ht="13.5" customHeight="1">
      <c r="A2" s="13"/>
      <c r="B2" s="283"/>
      <c r="C2" s="178"/>
      <c r="D2" s="52"/>
    </row>
    <row r="3" spans="1:6" s="9" customFormat="1" ht="13.5" customHeight="1">
      <c r="A3" s="15"/>
      <c r="B3" s="380" t="s">
        <v>15</v>
      </c>
      <c r="C3" s="381"/>
      <c r="D3" s="8"/>
      <c r="E3" s="249"/>
      <c r="F3" s="370"/>
    </row>
    <row r="4" spans="1:6" s="9" customFormat="1" ht="13.5" customHeight="1">
      <c r="A4" s="14"/>
      <c r="B4" s="109" t="s">
        <v>152</v>
      </c>
      <c r="C4" s="168" t="s">
        <v>152</v>
      </c>
      <c r="D4" s="4" t="s">
        <v>16</v>
      </c>
      <c r="E4" s="249"/>
      <c r="F4" s="370"/>
    </row>
    <row r="5" spans="1:6" s="9" customFormat="1" ht="13.5" customHeight="1">
      <c r="A5" s="16"/>
      <c r="B5" s="111">
        <v>2023</v>
      </c>
      <c r="C5" s="170">
        <v>2022</v>
      </c>
      <c r="D5" s="8" t="s">
        <v>17</v>
      </c>
      <c r="E5" s="249"/>
      <c r="F5" s="370"/>
    </row>
    <row r="6" spans="1:4" ht="13.5" customHeight="1">
      <c r="A6" s="7" t="s">
        <v>105</v>
      </c>
      <c r="B6" s="135"/>
      <c r="C6" s="179"/>
      <c r="D6" s="53"/>
    </row>
    <row r="7" spans="1:4" ht="9.75" customHeight="1">
      <c r="A7" s="7"/>
      <c r="B7" s="135"/>
      <c r="C7" s="179"/>
      <c r="D7" s="53"/>
    </row>
    <row r="8" spans="1:14" ht="13.5" customHeight="1">
      <c r="A8" s="7" t="s">
        <v>43</v>
      </c>
      <c r="B8" s="316">
        <v>7416403</v>
      </c>
      <c r="C8" s="72">
        <v>6802750</v>
      </c>
      <c r="D8" s="107">
        <f>B8/C8*100</f>
        <v>109.02066076219177</v>
      </c>
      <c r="F8" s="318"/>
      <c r="H8" s="334"/>
      <c r="I8" s="319"/>
      <c r="M8" s="334"/>
      <c r="N8" s="334"/>
    </row>
    <row r="9" spans="1:14" ht="13.5" customHeight="1">
      <c r="A9" s="7" t="s">
        <v>32</v>
      </c>
      <c r="B9" s="316">
        <v>3699163</v>
      </c>
      <c r="C9" s="72">
        <v>3401311</v>
      </c>
      <c r="D9" s="107">
        <f aca="true" t="shared" si="0" ref="D9:D45">B9/C9*100</f>
        <v>108.75697635411758</v>
      </c>
      <c r="F9" s="318"/>
      <c r="H9" s="334"/>
      <c r="I9" s="319"/>
      <c r="M9" s="334"/>
      <c r="N9" s="334"/>
    </row>
    <row r="10" spans="1:14" ht="13.5" customHeight="1">
      <c r="A10" s="7" t="s">
        <v>33</v>
      </c>
      <c r="B10" s="316">
        <v>3717240</v>
      </c>
      <c r="C10" s="72">
        <v>3401439</v>
      </c>
      <c r="D10" s="107">
        <f t="shared" si="0"/>
        <v>109.28433524752319</v>
      </c>
      <c r="F10" s="318"/>
      <c r="H10" s="334"/>
      <c r="I10" s="319"/>
      <c r="M10" s="334"/>
      <c r="N10" s="334"/>
    </row>
    <row r="11" spans="1:14" ht="7.5" customHeight="1">
      <c r="A11" s="7"/>
      <c r="B11" s="371"/>
      <c r="C11" s="72"/>
      <c r="D11" s="107"/>
      <c r="F11" s="318"/>
      <c r="H11" s="334"/>
      <c r="I11" s="289"/>
      <c r="M11" s="334"/>
      <c r="N11" s="334"/>
    </row>
    <row r="12" spans="1:14" ht="13.5" customHeight="1">
      <c r="A12" s="7" t="s">
        <v>68</v>
      </c>
      <c r="B12" s="371"/>
      <c r="C12" s="72"/>
      <c r="D12" s="107"/>
      <c r="F12" s="318"/>
      <c r="H12" s="334"/>
      <c r="I12" s="289"/>
      <c r="M12" s="334"/>
      <c r="N12" s="334"/>
    </row>
    <row r="13" spans="1:14" ht="13.5" customHeight="1">
      <c r="A13" s="7" t="s">
        <v>34</v>
      </c>
      <c r="B13" s="316">
        <v>11840.1</v>
      </c>
      <c r="C13" s="80">
        <v>12362</v>
      </c>
      <c r="D13" s="107">
        <f t="shared" si="0"/>
        <v>95.77819123119237</v>
      </c>
      <c r="F13" s="318"/>
      <c r="H13" s="334"/>
      <c r="I13" s="319"/>
      <c r="M13" s="334"/>
      <c r="N13" s="334"/>
    </row>
    <row r="14" spans="1:14" ht="13.5" customHeight="1">
      <c r="A14" s="7" t="s">
        <v>35</v>
      </c>
      <c r="B14" s="316">
        <v>4669.3</v>
      </c>
      <c r="C14" s="80">
        <v>5150.4</v>
      </c>
      <c r="D14" s="107">
        <f t="shared" si="0"/>
        <v>90.65897794346071</v>
      </c>
      <c r="F14" s="318"/>
      <c r="H14" s="334"/>
      <c r="I14" s="319"/>
      <c r="M14" s="334"/>
      <c r="N14" s="334"/>
    </row>
    <row r="15" spans="1:14" ht="13.5" customHeight="1">
      <c r="A15" s="7" t="s">
        <v>44</v>
      </c>
      <c r="B15" s="316">
        <v>7170.8</v>
      </c>
      <c r="C15" s="80">
        <v>7211.6</v>
      </c>
      <c r="D15" s="107">
        <f t="shared" si="0"/>
        <v>99.43424482777746</v>
      </c>
      <c r="F15" s="318"/>
      <c r="H15" s="334"/>
      <c r="I15" s="319"/>
      <c r="M15" s="334"/>
      <c r="N15" s="334"/>
    </row>
    <row r="16" spans="1:14" ht="10.5" customHeight="1">
      <c r="A16" s="7"/>
      <c r="D16" s="107"/>
      <c r="F16" s="318"/>
      <c r="H16" s="334"/>
      <c r="I16" s="289"/>
      <c r="M16" s="334"/>
      <c r="N16" s="334"/>
    </row>
    <row r="17" spans="1:14" ht="13.5" customHeight="1">
      <c r="A17" s="7" t="s">
        <v>37</v>
      </c>
      <c r="B17" s="79">
        <v>54574</v>
      </c>
      <c r="C17" s="72">
        <v>52721</v>
      </c>
      <c r="D17" s="107">
        <f t="shared" si="0"/>
        <v>103.51472847631872</v>
      </c>
      <c r="F17" s="318"/>
      <c r="H17" s="334"/>
      <c r="I17" s="319"/>
      <c r="M17" s="334"/>
      <c r="N17" s="334"/>
    </row>
    <row r="18" spans="1:14" ht="13.5" customHeight="1">
      <c r="A18" s="7"/>
      <c r="B18" s="371"/>
      <c r="C18" s="72"/>
      <c r="D18" s="107"/>
      <c r="F18" s="318"/>
      <c r="H18" s="334"/>
      <c r="I18" s="289"/>
      <c r="M18" s="334"/>
      <c r="N18" s="334"/>
    </row>
    <row r="19" spans="1:14" ht="13.5" customHeight="1">
      <c r="A19" s="7" t="s">
        <v>38</v>
      </c>
      <c r="B19" s="371"/>
      <c r="C19" s="72"/>
      <c r="D19" s="107"/>
      <c r="F19" s="318"/>
      <c r="H19" s="334"/>
      <c r="I19" s="289"/>
      <c r="M19" s="334"/>
      <c r="N19" s="334"/>
    </row>
    <row r="20" spans="1:14" ht="13.5" customHeight="1">
      <c r="A20" s="7" t="s">
        <v>43</v>
      </c>
      <c r="B20" s="316">
        <v>6769786</v>
      </c>
      <c r="C20" s="72">
        <v>6304127</v>
      </c>
      <c r="D20" s="107">
        <f t="shared" si="0"/>
        <v>107.38657390626807</v>
      </c>
      <c r="F20" s="318"/>
      <c r="H20" s="334"/>
      <c r="I20" s="319"/>
      <c r="M20" s="334"/>
      <c r="N20" s="334"/>
    </row>
    <row r="21" spans="1:14" ht="13.5" customHeight="1">
      <c r="A21" s="7" t="s">
        <v>32</v>
      </c>
      <c r="B21" s="316">
        <v>3392962</v>
      </c>
      <c r="C21" s="72">
        <v>3163970</v>
      </c>
      <c r="D21" s="107">
        <f t="shared" si="0"/>
        <v>107.23748960957278</v>
      </c>
      <c r="F21" s="318"/>
      <c r="H21" s="334"/>
      <c r="I21" s="319"/>
      <c r="M21" s="334"/>
      <c r="N21" s="334"/>
    </row>
    <row r="22" spans="1:14" ht="13.5" customHeight="1">
      <c r="A22" s="7" t="s">
        <v>33</v>
      </c>
      <c r="B22" s="316">
        <v>3376824</v>
      </c>
      <c r="C22" s="72">
        <v>3140157</v>
      </c>
      <c r="D22" s="107">
        <f t="shared" si="0"/>
        <v>107.53678876565726</v>
      </c>
      <c r="F22" s="318"/>
      <c r="H22" s="334"/>
      <c r="I22" s="319"/>
      <c r="M22" s="334"/>
      <c r="N22" s="334"/>
    </row>
    <row r="23" spans="1:14" ht="11.25" customHeight="1">
      <c r="A23" s="7"/>
      <c r="B23" s="371"/>
      <c r="C23" s="72"/>
      <c r="D23" s="107"/>
      <c r="F23" s="318"/>
      <c r="H23" s="334"/>
      <c r="I23" s="289"/>
      <c r="M23" s="334"/>
      <c r="N23" s="334"/>
    </row>
    <row r="24" spans="1:14" ht="13.5" customHeight="1">
      <c r="A24" s="7" t="s">
        <v>68</v>
      </c>
      <c r="B24" s="371"/>
      <c r="C24" s="72"/>
      <c r="D24" s="107"/>
      <c r="F24" s="318"/>
      <c r="H24" s="334"/>
      <c r="I24" s="289"/>
      <c r="M24" s="334"/>
      <c r="N24" s="334"/>
    </row>
    <row r="25" spans="1:14" ht="13.5" customHeight="1">
      <c r="A25" s="7" t="s">
        <v>34</v>
      </c>
      <c r="B25" s="316">
        <v>11685.2</v>
      </c>
      <c r="C25" s="80">
        <v>12039.1</v>
      </c>
      <c r="D25" s="107">
        <f t="shared" si="0"/>
        <v>97.06041149255343</v>
      </c>
      <c r="F25" s="318"/>
      <c r="H25" s="334"/>
      <c r="I25" s="319"/>
      <c r="M25" s="334"/>
      <c r="N25" s="334"/>
    </row>
    <row r="26" spans="1:14" ht="13.5" customHeight="1">
      <c r="A26" s="7" t="s">
        <v>35</v>
      </c>
      <c r="B26" s="316">
        <v>4612.8</v>
      </c>
      <c r="C26" s="80">
        <v>4989.5</v>
      </c>
      <c r="D26" s="107">
        <f t="shared" si="0"/>
        <v>92.4501453051408</v>
      </c>
      <c r="F26" s="318"/>
      <c r="H26" s="334"/>
      <c r="I26" s="319"/>
      <c r="M26" s="334"/>
      <c r="N26" s="334"/>
    </row>
    <row r="27" spans="1:14" ht="13.5" customHeight="1">
      <c r="A27" s="7" t="s">
        <v>36</v>
      </c>
      <c r="B27" s="316">
        <v>7072.4</v>
      </c>
      <c r="C27" s="80">
        <v>7049.6</v>
      </c>
      <c r="D27" s="107">
        <f t="shared" si="0"/>
        <v>100.32342260553789</v>
      </c>
      <c r="F27" s="318"/>
      <c r="H27" s="334"/>
      <c r="I27" s="319"/>
      <c r="M27" s="334"/>
      <c r="N27" s="334"/>
    </row>
    <row r="28" spans="1:14" ht="14.25" customHeight="1">
      <c r="A28" s="7"/>
      <c r="B28" s="371"/>
      <c r="C28" s="72"/>
      <c r="D28" s="107"/>
      <c r="F28" s="318"/>
      <c r="H28" s="334"/>
      <c r="I28" s="289"/>
      <c r="M28" s="334"/>
      <c r="N28" s="334"/>
    </row>
    <row r="29" spans="1:14" ht="13.5" customHeight="1">
      <c r="A29" s="7" t="s">
        <v>37</v>
      </c>
      <c r="B29" s="316">
        <v>47660</v>
      </c>
      <c r="C29" s="72">
        <v>45976</v>
      </c>
      <c r="D29" s="107">
        <f t="shared" si="0"/>
        <v>103.66278058117277</v>
      </c>
      <c r="F29" s="318"/>
      <c r="H29" s="334"/>
      <c r="I29" s="319"/>
      <c r="M29" s="334"/>
      <c r="N29" s="334"/>
    </row>
    <row r="30" spans="1:14" ht="15" customHeight="1">
      <c r="A30" s="7"/>
      <c r="B30" s="371"/>
      <c r="C30" s="73"/>
      <c r="D30" s="107"/>
      <c r="F30" s="318"/>
      <c r="H30" s="334"/>
      <c r="I30" s="289"/>
      <c r="M30" s="334"/>
      <c r="N30" s="334"/>
    </row>
    <row r="31" spans="1:14" ht="13.5" customHeight="1">
      <c r="A31" s="7" t="s">
        <v>39</v>
      </c>
      <c r="B31" s="371"/>
      <c r="D31" s="107"/>
      <c r="F31" s="318"/>
      <c r="H31" s="334"/>
      <c r="I31" s="289"/>
      <c r="M31" s="334"/>
      <c r="N31" s="334"/>
    </row>
    <row r="32" spans="1:14" ht="13.5" customHeight="1">
      <c r="A32" s="7" t="s">
        <v>43</v>
      </c>
      <c r="B32" s="316">
        <v>646617</v>
      </c>
      <c r="C32" s="72">
        <v>498623</v>
      </c>
      <c r="D32" s="107">
        <f t="shared" si="0"/>
        <v>129.6805402077321</v>
      </c>
      <c r="F32" s="318"/>
      <c r="H32" s="334"/>
      <c r="I32" s="319"/>
      <c r="M32" s="334"/>
      <c r="N32" s="334"/>
    </row>
    <row r="33" spans="1:14" ht="13.5" customHeight="1">
      <c r="A33" s="7" t="s">
        <v>32</v>
      </c>
      <c r="B33" s="316">
        <v>306201</v>
      </c>
      <c r="C33" s="72">
        <v>237341</v>
      </c>
      <c r="D33" s="107">
        <f t="shared" si="0"/>
        <v>129.01310772264378</v>
      </c>
      <c r="F33" s="318"/>
      <c r="H33" s="334"/>
      <c r="I33" s="319"/>
      <c r="M33" s="334"/>
      <c r="N33" s="334"/>
    </row>
    <row r="34" spans="1:14" ht="13.5" customHeight="1">
      <c r="A34" s="7" t="s">
        <v>33</v>
      </c>
      <c r="B34" s="316">
        <v>340416</v>
      </c>
      <c r="C34" s="72">
        <v>261282</v>
      </c>
      <c r="D34" s="107">
        <f t="shared" si="0"/>
        <v>130.28681654304543</v>
      </c>
      <c r="F34" s="318"/>
      <c r="H34" s="334"/>
      <c r="I34" s="319"/>
      <c r="M34" s="334"/>
      <c r="N34" s="334"/>
    </row>
    <row r="35" spans="1:14" ht="14.25" customHeight="1">
      <c r="A35" s="7"/>
      <c r="B35" s="371"/>
      <c r="C35" s="73"/>
      <c r="D35" s="107"/>
      <c r="F35" s="318"/>
      <c r="H35" s="334"/>
      <c r="I35" s="289"/>
      <c r="M35" s="334"/>
      <c r="N35" s="334"/>
    </row>
    <row r="36" spans="1:14" ht="13.5" customHeight="1">
      <c r="A36" s="7" t="s">
        <v>68</v>
      </c>
      <c r="B36" s="371"/>
      <c r="C36" s="73"/>
      <c r="D36" s="107"/>
      <c r="F36" s="318"/>
      <c r="H36" s="334"/>
      <c r="I36" s="289"/>
      <c r="M36" s="334"/>
      <c r="N36" s="334"/>
    </row>
    <row r="37" spans="1:14" ht="13.5" customHeight="1">
      <c r="A37" s="7" t="s">
        <v>34</v>
      </c>
      <c r="B37" s="316">
        <v>155</v>
      </c>
      <c r="C37" s="79">
        <v>322.9</v>
      </c>
      <c r="D37" s="107">
        <f t="shared" si="0"/>
        <v>48.002477547228246</v>
      </c>
      <c r="F37" s="318"/>
      <c r="H37" s="334"/>
      <c r="I37" s="319"/>
      <c r="M37" s="334"/>
      <c r="N37" s="334"/>
    </row>
    <row r="38" spans="1:14" ht="13.5" customHeight="1">
      <c r="A38" s="7" t="s">
        <v>35</v>
      </c>
      <c r="B38" s="316">
        <v>56.5</v>
      </c>
      <c r="C38" s="80">
        <v>160.9</v>
      </c>
      <c r="D38" s="107">
        <f t="shared" si="0"/>
        <v>35.11497824735861</v>
      </c>
      <c r="F38" s="318"/>
      <c r="H38" s="334"/>
      <c r="I38" s="319"/>
      <c r="M38" s="334"/>
      <c r="N38" s="334"/>
    </row>
    <row r="39" spans="1:14" ht="13.5" customHeight="1">
      <c r="A39" s="7" t="s">
        <v>36</v>
      </c>
      <c r="B39" s="316">
        <v>98.4</v>
      </c>
      <c r="C39" s="80">
        <v>162</v>
      </c>
      <c r="D39" s="107">
        <f t="shared" si="0"/>
        <v>60.74074074074074</v>
      </c>
      <c r="F39" s="318"/>
      <c r="H39" s="334"/>
      <c r="I39" s="319"/>
      <c r="M39" s="334"/>
      <c r="N39" s="334"/>
    </row>
    <row r="40" spans="1:14" ht="11.25" customHeight="1">
      <c r="A40" s="7"/>
      <c r="B40" s="371"/>
      <c r="C40" s="80"/>
      <c r="D40" s="107"/>
      <c r="F40" s="318"/>
      <c r="H40" s="334"/>
      <c r="I40" s="289"/>
      <c r="M40" s="334"/>
      <c r="N40" s="334"/>
    </row>
    <row r="41" spans="1:14" ht="13.5" customHeight="1">
      <c r="A41" s="7" t="s">
        <v>37</v>
      </c>
      <c r="B41" s="316">
        <v>6914</v>
      </c>
      <c r="C41" s="80">
        <v>6745</v>
      </c>
      <c r="D41" s="107">
        <f t="shared" si="0"/>
        <v>102.50555967383247</v>
      </c>
      <c r="F41" s="318"/>
      <c r="H41" s="334"/>
      <c r="I41" s="319"/>
      <c r="M41" s="334"/>
      <c r="N41" s="334"/>
    </row>
    <row r="42" spans="1:14" ht="12" customHeight="1">
      <c r="A42" s="7"/>
      <c r="B42" s="371"/>
      <c r="C42" s="72"/>
      <c r="D42" s="107"/>
      <c r="F42" s="318"/>
      <c r="H42" s="334"/>
      <c r="I42" s="289"/>
      <c r="M42" s="334"/>
      <c r="N42" s="334"/>
    </row>
    <row r="43" spans="1:14" ht="13.5" customHeight="1">
      <c r="A43" s="7" t="s">
        <v>40</v>
      </c>
      <c r="B43" s="371"/>
      <c r="C43" s="72"/>
      <c r="D43" s="107"/>
      <c r="F43" s="318"/>
      <c r="H43" s="334"/>
      <c r="I43" s="289"/>
      <c r="M43" s="334"/>
      <c r="N43" s="334"/>
    </row>
    <row r="44" spans="1:14" ht="13.5" customHeight="1">
      <c r="A44" s="3" t="s">
        <v>41</v>
      </c>
      <c r="B44" s="371"/>
      <c r="C44" s="73"/>
      <c r="D44" s="107"/>
      <c r="F44" s="318"/>
      <c r="H44" s="334"/>
      <c r="I44" s="289"/>
      <c r="M44" s="334"/>
      <c r="N44" s="334"/>
    </row>
    <row r="45" spans="1:14" ht="13.5" customHeight="1">
      <c r="A45" s="7" t="s">
        <v>42</v>
      </c>
      <c r="B45" s="316">
        <v>9442</v>
      </c>
      <c r="C45" s="72">
        <v>9150</v>
      </c>
      <c r="D45" s="107">
        <f t="shared" si="0"/>
        <v>103.19125683060109</v>
      </c>
      <c r="F45" s="318"/>
      <c r="H45" s="334"/>
      <c r="I45" s="289"/>
      <c r="M45" s="334"/>
      <c r="N45" s="334"/>
    </row>
    <row r="46" spans="1:4" ht="13.5" customHeight="1">
      <c r="A46" s="13"/>
      <c r="B46" s="113"/>
      <c r="C46" s="179"/>
      <c r="D46" s="61"/>
    </row>
    <row r="47" spans="2:4" ht="13.5" customHeight="1">
      <c r="B47" s="132"/>
      <c r="C47" s="145"/>
      <c r="D47" s="62"/>
    </row>
    <row r="48" spans="2:4" ht="13.5" customHeight="1">
      <c r="B48" s="315"/>
      <c r="D48" s="62"/>
    </row>
    <row r="49" ht="13.5" customHeight="1">
      <c r="D49" s="62"/>
    </row>
    <row r="50" ht="13.5" customHeight="1">
      <c r="D50" s="62"/>
    </row>
    <row r="51" spans="2:4" ht="13.5" customHeight="1">
      <c r="B51" s="72"/>
      <c r="D51" s="62"/>
    </row>
    <row r="52" ht="13.5" customHeight="1">
      <c r="D52" s="62"/>
    </row>
    <row r="53" ht="13.5" customHeight="1">
      <c r="D53" s="62"/>
    </row>
    <row r="54" ht="13.5" customHeight="1">
      <c r="D54" s="62"/>
    </row>
    <row r="55" ht="13.5" customHeight="1">
      <c r="D55" s="62"/>
    </row>
    <row r="56" ht="13.5" customHeight="1">
      <c r="D56" s="62"/>
    </row>
    <row r="57" ht="13.5" customHeight="1">
      <c r="D57" s="62"/>
    </row>
    <row r="58" ht="13.5" customHeight="1">
      <c r="D58" s="62"/>
    </row>
    <row r="59" ht="13.5" customHeight="1">
      <c r="D59" s="62"/>
    </row>
    <row r="60" ht="13.5" customHeight="1">
      <c r="D60" s="62"/>
    </row>
    <row r="61" ht="13.5" customHeight="1">
      <c r="D61" s="62"/>
    </row>
    <row r="62" ht="13.5" customHeight="1">
      <c r="D62" s="62"/>
    </row>
    <row r="63" ht="13.5" customHeight="1">
      <c r="D63" s="62"/>
    </row>
    <row r="64" ht="13.5" customHeight="1">
      <c r="D64" s="62"/>
    </row>
    <row r="65" ht="13.5" customHeight="1">
      <c r="D65" s="62"/>
    </row>
    <row r="66" ht="13.5" customHeight="1">
      <c r="D66" s="62"/>
    </row>
    <row r="67" ht="13.5" customHeight="1">
      <c r="D67" s="62"/>
    </row>
    <row r="68" ht="13.5" customHeight="1">
      <c r="D68" s="62"/>
    </row>
    <row r="69" ht="13.5" customHeight="1">
      <c r="D69" s="62"/>
    </row>
    <row r="70" ht="13.5" customHeight="1">
      <c r="D70" s="62"/>
    </row>
    <row r="71" ht="13.5" customHeight="1">
      <c r="D71" s="62"/>
    </row>
    <row r="72" ht="13.5" customHeight="1">
      <c r="D72" s="62"/>
    </row>
    <row r="73" ht="13.5" customHeight="1">
      <c r="D73" s="62"/>
    </row>
    <row r="74" ht="13.5" customHeight="1">
      <c r="D74" s="62"/>
    </row>
    <row r="75" ht="13.5" customHeight="1">
      <c r="D75" s="62"/>
    </row>
    <row r="76" ht="13.5" customHeight="1">
      <c r="D76" s="62"/>
    </row>
    <row r="77" ht="13.5" customHeight="1">
      <c r="D77" s="62"/>
    </row>
    <row r="78" ht="13.5" customHeight="1">
      <c r="D78" s="62"/>
    </row>
    <row r="79" ht="13.5" customHeight="1">
      <c r="D79" s="62"/>
    </row>
    <row r="80" ht="13.5" customHeight="1">
      <c r="D80" s="62"/>
    </row>
    <row r="81" ht="13.5" customHeight="1">
      <c r="D81" s="62"/>
    </row>
    <row r="82" ht="13.5" customHeight="1">
      <c r="D82" s="62"/>
    </row>
    <row r="83" ht="13.5" customHeight="1">
      <c r="D83" s="62"/>
    </row>
    <row r="84" ht="13.5" customHeight="1">
      <c r="D84" s="62"/>
    </row>
    <row r="85" ht="13.5" customHeight="1">
      <c r="D85" s="62"/>
    </row>
    <row r="86" ht="13.5" customHeight="1">
      <c r="D86" s="62"/>
    </row>
    <row r="87" ht="13.5" customHeight="1">
      <c r="D87" s="62"/>
    </row>
    <row r="88" ht="13.5" customHeight="1">
      <c r="D88" s="62"/>
    </row>
    <row r="89" ht="13.5" customHeight="1">
      <c r="D89" s="62"/>
    </row>
    <row r="90" ht="13.5" customHeight="1">
      <c r="D90" s="62"/>
    </row>
    <row r="91" ht="13.5" customHeight="1">
      <c r="D91" s="62"/>
    </row>
    <row r="92" ht="13.5" customHeight="1">
      <c r="D92" s="62"/>
    </row>
    <row r="93" ht="13.5" customHeight="1">
      <c r="D93" s="62"/>
    </row>
    <row r="94" ht="13.5" customHeight="1">
      <c r="D94" s="62"/>
    </row>
    <row r="95" ht="13.5" customHeight="1">
      <c r="D95" s="62"/>
    </row>
    <row r="96" ht="13.5" customHeight="1">
      <c r="D96" s="62"/>
    </row>
    <row r="97" ht="13.5" customHeight="1">
      <c r="D97" s="62"/>
    </row>
    <row r="98" ht="13.5" customHeight="1">
      <c r="D98" s="62"/>
    </row>
    <row r="99" ht="13.5" customHeight="1">
      <c r="D99" s="62"/>
    </row>
    <row r="100" ht="13.5" customHeight="1">
      <c r="D100" s="62"/>
    </row>
    <row r="101" ht="13.5" customHeight="1">
      <c r="D101" s="62"/>
    </row>
    <row r="102" ht="13.5" customHeight="1">
      <c r="D102" s="62"/>
    </row>
    <row r="103" ht="13.5" customHeight="1">
      <c r="D103" s="62"/>
    </row>
    <row r="104" ht="13.5" customHeight="1">
      <c r="D104" s="62"/>
    </row>
    <row r="105" ht="13.5" customHeight="1">
      <c r="D105" s="62"/>
    </row>
    <row r="106" ht="13.5" customHeight="1">
      <c r="D106" s="62"/>
    </row>
    <row r="107" ht="13.5" customHeight="1">
      <c r="D107" s="62"/>
    </row>
    <row r="108" ht="13.5" customHeight="1">
      <c r="D108" s="62"/>
    </row>
    <row r="109" ht="13.5" customHeight="1">
      <c r="D109" s="62"/>
    </row>
    <row r="110" ht="13.5" customHeight="1">
      <c r="D110" s="62"/>
    </row>
    <row r="111" ht="13.5" customHeight="1">
      <c r="D111" s="62"/>
    </row>
    <row r="112" ht="13.5" customHeight="1">
      <c r="D112" s="62"/>
    </row>
    <row r="113" ht="13.5" customHeight="1">
      <c r="D113" s="62"/>
    </row>
    <row r="114" ht="13.5" customHeight="1">
      <c r="D114" s="62"/>
    </row>
    <row r="115" ht="13.5" customHeight="1">
      <c r="D115" s="62"/>
    </row>
    <row r="116" ht="13.5" customHeight="1">
      <c r="D116" s="62"/>
    </row>
    <row r="117" ht="13.5" customHeight="1">
      <c r="D117" s="62"/>
    </row>
    <row r="118" ht="13.5" customHeight="1">
      <c r="D118" s="62"/>
    </row>
    <row r="119" ht="13.5" customHeight="1">
      <c r="D119" s="62"/>
    </row>
    <row r="120" ht="13.5" customHeight="1">
      <c r="D120" s="62"/>
    </row>
    <row r="121" ht="13.5" customHeight="1">
      <c r="D121" s="62"/>
    </row>
    <row r="122" ht="13.5" customHeight="1">
      <c r="D122" s="62"/>
    </row>
    <row r="123" ht="13.5" customHeight="1">
      <c r="D123" s="62"/>
    </row>
    <row r="124" ht="13.5" customHeight="1">
      <c r="D124" s="62"/>
    </row>
    <row r="125" ht="13.5" customHeight="1">
      <c r="D125" s="62"/>
    </row>
    <row r="126" ht="13.5" customHeight="1">
      <c r="D126" s="62"/>
    </row>
    <row r="127" ht="13.5" customHeight="1">
      <c r="D127" s="62"/>
    </row>
    <row r="128" ht="13.5" customHeight="1">
      <c r="D128" s="62"/>
    </row>
    <row r="129" ht="13.5" customHeight="1">
      <c r="D129" s="62"/>
    </row>
    <row r="130" ht="13.5" customHeight="1">
      <c r="D130" s="62"/>
    </row>
    <row r="131" ht="13.5" customHeight="1">
      <c r="D131" s="62"/>
    </row>
    <row r="132" ht="13.5" customHeight="1">
      <c r="D132" s="62"/>
    </row>
    <row r="133" ht="13.5" customHeight="1">
      <c r="D133" s="62"/>
    </row>
    <row r="134" ht="13.5" customHeight="1">
      <c r="D134" s="62"/>
    </row>
    <row r="135" ht="13.5" customHeight="1">
      <c r="D135" s="62"/>
    </row>
    <row r="136" ht="13.5" customHeight="1">
      <c r="D136" s="62"/>
    </row>
    <row r="137" ht="13.5" customHeight="1">
      <c r="D137" s="62"/>
    </row>
    <row r="138" ht="13.5" customHeight="1">
      <c r="D138" s="62"/>
    </row>
    <row r="139" ht="13.5" customHeight="1">
      <c r="D139" s="62"/>
    </row>
    <row r="140" ht="13.5" customHeight="1">
      <c r="D140" s="62"/>
    </row>
    <row r="141" ht="13.5" customHeight="1">
      <c r="D141" s="62"/>
    </row>
    <row r="142" ht="13.5" customHeight="1">
      <c r="D142" s="62"/>
    </row>
    <row r="143" ht="13.5" customHeight="1">
      <c r="D143" s="62"/>
    </row>
    <row r="144" ht="13.5" customHeight="1">
      <c r="D144" s="62"/>
    </row>
    <row r="145" ht="13.5" customHeight="1">
      <c r="D145" s="62"/>
    </row>
    <row r="146" ht="13.5" customHeight="1">
      <c r="D146" s="62"/>
    </row>
    <row r="147" ht="13.5" customHeight="1">
      <c r="D147" s="62"/>
    </row>
    <row r="148" ht="13.5" customHeight="1">
      <c r="D148" s="62"/>
    </row>
    <row r="149" ht="13.5" customHeight="1">
      <c r="D149" s="62"/>
    </row>
    <row r="150" ht="13.5" customHeight="1">
      <c r="D150" s="62"/>
    </row>
    <row r="151" ht="13.5" customHeight="1">
      <c r="D151" s="62"/>
    </row>
    <row r="152" ht="13.5" customHeight="1">
      <c r="D152" s="62"/>
    </row>
    <row r="153" ht="13.5" customHeight="1">
      <c r="D153" s="62"/>
    </row>
    <row r="154" ht="13.5" customHeight="1">
      <c r="D154" s="62"/>
    </row>
    <row r="155" ht="13.5" customHeight="1">
      <c r="D155" s="62"/>
    </row>
    <row r="156" ht="13.5" customHeight="1">
      <c r="D156" s="62"/>
    </row>
    <row r="157" ht="13.5" customHeight="1">
      <c r="D157" s="62"/>
    </row>
    <row r="158" ht="13.5" customHeight="1">
      <c r="D158" s="62"/>
    </row>
    <row r="159" ht="13.5" customHeight="1">
      <c r="D159" s="62"/>
    </row>
    <row r="160" ht="13.5" customHeight="1">
      <c r="D160" s="62"/>
    </row>
    <row r="161" ht="13.5" customHeight="1">
      <c r="D161" s="62"/>
    </row>
    <row r="162" ht="13.5" customHeight="1">
      <c r="D162" s="62"/>
    </row>
    <row r="163" ht="13.5" customHeight="1">
      <c r="D163" s="62"/>
    </row>
    <row r="164" ht="13.5" customHeight="1">
      <c r="D164" s="62"/>
    </row>
    <row r="165" ht="13.5" customHeight="1">
      <c r="D165" s="62"/>
    </row>
    <row r="166" ht="13.5" customHeight="1">
      <c r="D166" s="62"/>
    </row>
    <row r="167" ht="13.5" customHeight="1">
      <c r="D167" s="62"/>
    </row>
    <row r="168" ht="13.5" customHeight="1">
      <c r="D168" s="62"/>
    </row>
    <row r="169" ht="13.5" customHeight="1">
      <c r="D169" s="62"/>
    </row>
    <row r="170" ht="13.5" customHeight="1">
      <c r="D170" s="62"/>
    </row>
    <row r="171" ht="13.5" customHeight="1">
      <c r="D171" s="62"/>
    </row>
    <row r="172" ht="13.5" customHeight="1">
      <c r="D172" s="62"/>
    </row>
    <row r="173" ht="13.5" customHeight="1">
      <c r="D173" s="62"/>
    </row>
    <row r="174" ht="13.5" customHeight="1">
      <c r="D174" s="62"/>
    </row>
    <row r="175" ht="13.5" customHeight="1">
      <c r="D175" s="62"/>
    </row>
    <row r="176" ht="13.5" customHeight="1">
      <c r="D176" s="62"/>
    </row>
    <row r="177" ht="13.5" customHeight="1">
      <c r="D177" s="62"/>
    </row>
    <row r="178" ht="13.5" customHeight="1">
      <c r="D178" s="62"/>
    </row>
    <row r="179" ht="13.5" customHeight="1">
      <c r="D179" s="62"/>
    </row>
    <row r="180" ht="13.5" customHeight="1">
      <c r="D180" s="62"/>
    </row>
    <row r="181" ht="13.5" customHeight="1">
      <c r="D181" s="62"/>
    </row>
    <row r="182" ht="13.5" customHeight="1">
      <c r="D182" s="62"/>
    </row>
    <row r="183" ht="13.5" customHeight="1">
      <c r="D183" s="62"/>
    </row>
    <row r="184" ht="13.5" customHeight="1">
      <c r="D184" s="62"/>
    </row>
    <row r="185" ht="13.5" customHeight="1">
      <c r="D185" s="62"/>
    </row>
    <row r="186" ht="13.5" customHeight="1">
      <c r="D186" s="62"/>
    </row>
    <row r="187" ht="13.5" customHeight="1">
      <c r="D187" s="62"/>
    </row>
    <row r="188" ht="13.5" customHeight="1">
      <c r="D188" s="62"/>
    </row>
    <row r="189" ht="13.5" customHeight="1">
      <c r="D189" s="62"/>
    </row>
    <row r="190" ht="13.5" customHeight="1">
      <c r="D190" s="62"/>
    </row>
    <row r="191" ht="13.5" customHeight="1">
      <c r="D191" s="62"/>
    </row>
    <row r="192" ht="13.5" customHeight="1">
      <c r="D192" s="62"/>
    </row>
    <row r="193" ht="13.5" customHeight="1">
      <c r="D193" s="62"/>
    </row>
    <row r="194" ht="13.5" customHeight="1">
      <c r="D194" s="62"/>
    </row>
    <row r="195" ht="13.5" customHeight="1">
      <c r="D195" s="62"/>
    </row>
    <row r="196" ht="13.5" customHeight="1">
      <c r="D196" s="62"/>
    </row>
    <row r="197" ht="13.5" customHeight="1">
      <c r="D197" s="62"/>
    </row>
    <row r="198" ht="13.5" customHeight="1">
      <c r="D198" s="62"/>
    </row>
    <row r="199" ht="13.5" customHeight="1">
      <c r="D199" s="62"/>
    </row>
    <row r="200" ht="13.5" customHeight="1">
      <c r="D200" s="62"/>
    </row>
    <row r="201" ht="13.5" customHeight="1">
      <c r="D201" s="62"/>
    </row>
    <row r="202" ht="13.5" customHeight="1">
      <c r="D202" s="62"/>
    </row>
    <row r="203" ht="13.5" customHeight="1">
      <c r="D203" s="62"/>
    </row>
    <row r="204" ht="13.5" customHeight="1">
      <c r="D204" s="62"/>
    </row>
    <row r="205" ht="13.5" customHeight="1">
      <c r="D205" s="62"/>
    </row>
    <row r="206" ht="13.5" customHeight="1">
      <c r="D206" s="62"/>
    </row>
    <row r="207" ht="13.5" customHeight="1">
      <c r="D207" s="62"/>
    </row>
    <row r="208" ht="13.5" customHeight="1">
      <c r="D208" s="62"/>
    </row>
    <row r="209" ht="13.5" customHeight="1">
      <c r="D209" s="62"/>
    </row>
    <row r="210" ht="13.5" customHeight="1">
      <c r="D210" s="62"/>
    </row>
    <row r="211" ht="13.5" customHeight="1">
      <c r="D211" s="62"/>
    </row>
    <row r="212" ht="13.5" customHeight="1">
      <c r="D212" s="62"/>
    </row>
    <row r="213" ht="13.5" customHeight="1">
      <c r="D213" s="62"/>
    </row>
    <row r="214" ht="13.5" customHeight="1">
      <c r="D214" s="62"/>
    </row>
    <row r="215" ht="13.5" customHeight="1">
      <c r="D215" s="62"/>
    </row>
    <row r="216" ht="13.5" customHeight="1">
      <c r="D216" s="62"/>
    </row>
    <row r="217" ht="13.5" customHeight="1">
      <c r="D217" s="62"/>
    </row>
    <row r="218" ht="13.5" customHeight="1">
      <c r="D218" s="62"/>
    </row>
    <row r="219" ht="13.5" customHeight="1">
      <c r="D219" s="62"/>
    </row>
    <row r="220" ht="13.5" customHeight="1">
      <c r="D220" s="62"/>
    </row>
    <row r="221" ht="13.5" customHeight="1">
      <c r="D221" s="62"/>
    </row>
    <row r="222" ht="13.5" customHeight="1">
      <c r="D222" s="62"/>
    </row>
    <row r="223" ht="13.5" customHeight="1">
      <c r="D223" s="62"/>
    </row>
    <row r="224" ht="13.5" customHeight="1">
      <c r="D224" s="62"/>
    </row>
    <row r="225" ht="13.5" customHeight="1">
      <c r="D225" s="62"/>
    </row>
    <row r="226" ht="13.5" customHeight="1">
      <c r="D226" s="62"/>
    </row>
    <row r="227" ht="13.5" customHeight="1">
      <c r="D227" s="62"/>
    </row>
    <row r="228" ht="13.5" customHeight="1">
      <c r="D228" s="62"/>
    </row>
    <row r="229" ht="13.5" customHeight="1">
      <c r="D229" s="62"/>
    </row>
    <row r="230" ht="13.5" customHeight="1">
      <c r="D230" s="62"/>
    </row>
    <row r="231" ht="13.5" customHeight="1">
      <c r="D231" s="62"/>
    </row>
    <row r="232" ht="13.5" customHeight="1">
      <c r="D232" s="62"/>
    </row>
    <row r="233" ht="13.5" customHeight="1">
      <c r="D233" s="62"/>
    </row>
    <row r="234" ht="13.5" customHeight="1">
      <c r="D234" s="62"/>
    </row>
    <row r="235" ht="13.5" customHeight="1">
      <c r="D235" s="62"/>
    </row>
    <row r="236" ht="13.5" customHeight="1">
      <c r="D236" s="62"/>
    </row>
    <row r="237" ht="13.5" customHeight="1">
      <c r="D237" s="62"/>
    </row>
    <row r="238" ht="13.5" customHeight="1">
      <c r="D238" s="62"/>
    </row>
    <row r="239" ht="13.5" customHeight="1">
      <c r="D239" s="62"/>
    </row>
    <row r="240" ht="13.5" customHeight="1">
      <c r="D240" s="62"/>
    </row>
    <row r="241" ht="13.5" customHeight="1">
      <c r="D241" s="62"/>
    </row>
    <row r="242" ht="13.5" customHeight="1">
      <c r="D242" s="62"/>
    </row>
    <row r="243" ht="13.5" customHeight="1">
      <c r="D243" s="62"/>
    </row>
    <row r="244" ht="13.5" customHeight="1">
      <c r="D244" s="62"/>
    </row>
    <row r="245" ht="13.5" customHeight="1">
      <c r="D245" s="62"/>
    </row>
    <row r="246" ht="13.5" customHeight="1">
      <c r="D246" s="62"/>
    </row>
    <row r="247" ht="13.5" customHeight="1">
      <c r="D247" s="62"/>
    </row>
    <row r="248" ht="13.5" customHeight="1">
      <c r="D248" s="62"/>
    </row>
    <row r="249" ht="13.5" customHeight="1">
      <c r="D249" s="62"/>
    </row>
    <row r="250" ht="13.5" customHeight="1">
      <c r="D250" s="62"/>
    </row>
    <row r="251" ht="13.5" customHeight="1">
      <c r="D251" s="62"/>
    </row>
    <row r="252" ht="13.5" customHeight="1">
      <c r="D252" s="62"/>
    </row>
    <row r="253" ht="13.5" customHeight="1">
      <c r="D253" s="62"/>
    </row>
    <row r="254" ht="13.5" customHeight="1">
      <c r="D254" s="62"/>
    </row>
    <row r="255" ht="13.5" customHeight="1">
      <c r="D255" s="62"/>
    </row>
    <row r="256" ht="13.5" customHeight="1">
      <c r="D256" s="62"/>
    </row>
    <row r="257" ht="13.5" customHeight="1">
      <c r="D257" s="62"/>
    </row>
    <row r="258" ht="13.5" customHeight="1">
      <c r="D258" s="62"/>
    </row>
    <row r="259" ht="13.5" customHeight="1">
      <c r="D259" s="62"/>
    </row>
    <row r="260" ht="13.5" customHeight="1">
      <c r="D260" s="62"/>
    </row>
    <row r="261" ht="13.5" customHeight="1">
      <c r="D261" s="62"/>
    </row>
    <row r="262" ht="13.5" customHeight="1">
      <c r="D262" s="62"/>
    </row>
    <row r="263" ht="13.5" customHeight="1">
      <c r="D263" s="62"/>
    </row>
    <row r="264" ht="13.5" customHeight="1">
      <c r="D264" s="62"/>
    </row>
    <row r="265" ht="13.5" customHeight="1">
      <c r="D265" s="62"/>
    </row>
    <row r="266" ht="13.5" customHeight="1">
      <c r="D266" s="62"/>
    </row>
    <row r="267" ht="13.5" customHeight="1">
      <c r="D267" s="62"/>
    </row>
    <row r="268" ht="13.5" customHeight="1">
      <c r="D268" s="62"/>
    </row>
    <row r="269" ht="13.5" customHeight="1">
      <c r="D269" s="62"/>
    </row>
    <row r="270" ht="13.5" customHeight="1">
      <c r="D270" s="62"/>
    </row>
    <row r="271" ht="13.5" customHeight="1">
      <c r="D271" s="62"/>
    </row>
    <row r="272" ht="13.5" customHeight="1">
      <c r="D272" s="62"/>
    </row>
    <row r="273" ht="13.5" customHeight="1">
      <c r="D273" s="62"/>
    </row>
    <row r="274" ht="13.5" customHeight="1">
      <c r="D274" s="62"/>
    </row>
    <row r="275" ht="13.5" customHeight="1">
      <c r="D275" s="62"/>
    </row>
    <row r="276" ht="13.5" customHeight="1">
      <c r="D276" s="62"/>
    </row>
    <row r="277" ht="13.5" customHeight="1">
      <c r="D277" s="62"/>
    </row>
    <row r="278" ht="13.5" customHeight="1">
      <c r="D278" s="62"/>
    </row>
    <row r="279" ht="13.5" customHeight="1">
      <c r="D279" s="62"/>
    </row>
    <row r="280" ht="13.5" customHeight="1">
      <c r="D280" s="62"/>
    </row>
    <row r="281" ht="13.5" customHeight="1">
      <c r="D281" s="62"/>
    </row>
    <row r="282" ht="13.5" customHeight="1">
      <c r="D282" s="62"/>
    </row>
    <row r="283" ht="13.5" customHeight="1">
      <c r="D283" s="62"/>
    </row>
    <row r="284" ht="13.5" customHeight="1">
      <c r="D284" s="62"/>
    </row>
    <row r="285" ht="13.5" customHeight="1">
      <c r="D285" s="62"/>
    </row>
    <row r="286" ht="13.5" customHeight="1">
      <c r="D286" s="62"/>
    </row>
    <row r="287" ht="13.5" customHeight="1">
      <c r="D287" s="62"/>
    </row>
    <row r="288" ht="13.5" customHeight="1">
      <c r="D288" s="62"/>
    </row>
    <row r="289" ht="13.5" customHeight="1">
      <c r="D289" s="62"/>
    </row>
    <row r="290" ht="13.5" customHeight="1">
      <c r="D290" s="62"/>
    </row>
    <row r="291" ht="13.5" customHeight="1">
      <c r="D291" s="62"/>
    </row>
    <row r="292" ht="13.5" customHeight="1">
      <c r="D292" s="62"/>
    </row>
    <row r="293" ht="13.5" customHeight="1">
      <c r="D293" s="62"/>
    </row>
    <row r="294" ht="13.5" customHeight="1">
      <c r="D294" s="62"/>
    </row>
    <row r="295" ht="13.5" customHeight="1">
      <c r="D295" s="62"/>
    </row>
    <row r="296" ht="13.5" customHeight="1">
      <c r="D296" s="62"/>
    </row>
    <row r="297" ht="13.5" customHeight="1">
      <c r="D297" s="62"/>
    </row>
    <row r="298" ht="13.5" customHeight="1">
      <c r="D298" s="62"/>
    </row>
    <row r="299" ht="13.5" customHeight="1">
      <c r="D299" s="62"/>
    </row>
    <row r="300" ht="13.5" customHeight="1">
      <c r="D300" s="62"/>
    </row>
    <row r="301" ht="13.5" customHeight="1">
      <c r="D301" s="62"/>
    </row>
    <row r="302" ht="13.5" customHeight="1">
      <c r="D302" s="62"/>
    </row>
    <row r="303" ht="13.5" customHeight="1">
      <c r="D303" s="62"/>
    </row>
    <row r="304" ht="13.5" customHeight="1">
      <c r="D304" s="62"/>
    </row>
    <row r="305" ht="13.5" customHeight="1">
      <c r="D305" s="62"/>
    </row>
    <row r="306" ht="13.5" customHeight="1">
      <c r="D306" s="62"/>
    </row>
    <row r="307" ht="13.5" customHeight="1">
      <c r="D307" s="62"/>
    </row>
    <row r="308" ht="13.5" customHeight="1">
      <c r="D308" s="62"/>
    </row>
    <row r="309" ht="13.5" customHeight="1">
      <c r="D309" s="62"/>
    </row>
    <row r="310" ht="13.5" customHeight="1">
      <c r="D310" s="62"/>
    </row>
    <row r="311" ht="13.5" customHeight="1">
      <c r="D311" s="62"/>
    </row>
    <row r="312" ht="13.5" customHeight="1">
      <c r="D312" s="62"/>
    </row>
    <row r="313" ht="13.5" customHeight="1">
      <c r="D313" s="62"/>
    </row>
    <row r="314" ht="13.5" customHeight="1">
      <c r="D314" s="62"/>
    </row>
    <row r="315" ht="13.5" customHeight="1">
      <c r="D315" s="62"/>
    </row>
    <row r="316" ht="13.5" customHeight="1">
      <c r="D316" s="62"/>
    </row>
    <row r="317" ht="13.5" customHeight="1">
      <c r="D317" s="62"/>
    </row>
    <row r="318" ht="13.5" customHeight="1">
      <c r="D318" s="62"/>
    </row>
    <row r="319" ht="13.5" customHeight="1">
      <c r="D319" s="62"/>
    </row>
    <row r="320" ht="13.5" customHeight="1">
      <c r="D320" s="62"/>
    </row>
    <row r="321" ht="13.5" customHeight="1">
      <c r="D321" s="62"/>
    </row>
    <row r="322" ht="13.5" customHeight="1">
      <c r="D322" s="62"/>
    </row>
    <row r="323" ht="13.5" customHeight="1">
      <c r="D323" s="62"/>
    </row>
    <row r="324" ht="13.5" customHeight="1">
      <c r="D324" s="62"/>
    </row>
    <row r="325" ht="13.5" customHeight="1">
      <c r="D325" s="62"/>
    </row>
    <row r="326" ht="13.5" customHeight="1">
      <c r="D326" s="62"/>
    </row>
    <row r="327" ht="13.5" customHeight="1">
      <c r="D327" s="62"/>
    </row>
    <row r="328" ht="13.5" customHeight="1">
      <c r="D328" s="62"/>
    </row>
    <row r="329" ht="13.5" customHeight="1">
      <c r="D329" s="62"/>
    </row>
    <row r="330" ht="13.5" customHeight="1">
      <c r="D330" s="62"/>
    </row>
    <row r="331" ht="13.5" customHeight="1">
      <c r="D331" s="62"/>
    </row>
    <row r="332" ht="13.5" customHeight="1">
      <c r="D332" s="62"/>
    </row>
    <row r="333" ht="13.5" customHeight="1">
      <c r="D333" s="62"/>
    </row>
    <row r="334" ht="13.5" customHeight="1">
      <c r="D334" s="62"/>
    </row>
    <row r="335" ht="13.5" customHeight="1">
      <c r="D335" s="62"/>
    </row>
    <row r="336" ht="13.5" customHeight="1">
      <c r="D336" s="62"/>
    </row>
    <row r="337" ht="13.5" customHeight="1">
      <c r="D337" s="62"/>
    </row>
    <row r="338" ht="13.5" customHeight="1">
      <c r="D338" s="62"/>
    </row>
    <row r="339" ht="13.5" customHeight="1">
      <c r="D339" s="62"/>
    </row>
    <row r="340" ht="13.5" customHeight="1">
      <c r="D340" s="62"/>
    </row>
    <row r="341" ht="13.5" customHeight="1">
      <c r="D341" s="62"/>
    </row>
    <row r="342" ht="13.5" customHeight="1">
      <c r="D342" s="62"/>
    </row>
    <row r="343" ht="13.5" customHeight="1">
      <c r="D343" s="62"/>
    </row>
    <row r="344" ht="13.5" customHeight="1">
      <c r="D344" s="62"/>
    </row>
    <row r="345" ht="13.5" customHeight="1">
      <c r="D345" s="62"/>
    </row>
    <row r="346" ht="13.5" customHeight="1">
      <c r="D346" s="62"/>
    </row>
    <row r="347" ht="13.5" customHeight="1">
      <c r="D347" s="62"/>
    </row>
    <row r="348" ht="13.5" customHeight="1">
      <c r="D348" s="62"/>
    </row>
    <row r="349" ht="13.5" customHeight="1">
      <c r="D349" s="62"/>
    </row>
    <row r="350" ht="13.5" customHeight="1">
      <c r="D350" s="62"/>
    </row>
    <row r="351" ht="13.5" customHeight="1">
      <c r="D351" s="62"/>
    </row>
    <row r="352" ht="13.5" customHeight="1">
      <c r="D352" s="62"/>
    </row>
    <row r="353" ht="13.5" customHeight="1">
      <c r="D353" s="62"/>
    </row>
    <row r="354" ht="13.5" customHeight="1">
      <c r="D354" s="62"/>
    </row>
    <row r="355" ht="13.5" customHeight="1">
      <c r="D355" s="62"/>
    </row>
    <row r="356" ht="13.5" customHeight="1">
      <c r="D356" s="62"/>
    </row>
    <row r="357" ht="13.5" customHeight="1">
      <c r="D357" s="62"/>
    </row>
    <row r="358" ht="13.5" customHeight="1">
      <c r="D358" s="62"/>
    </row>
    <row r="359" ht="13.5" customHeight="1">
      <c r="D359" s="62"/>
    </row>
    <row r="360" ht="13.5" customHeight="1">
      <c r="D360" s="62"/>
    </row>
    <row r="361" ht="13.5" customHeight="1">
      <c r="D361" s="62"/>
    </row>
    <row r="362" ht="13.5" customHeight="1">
      <c r="D362" s="62"/>
    </row>
  </sheetData>
  <sheetProtection/>
  <mergeCells count="1">
    <mergeCell ref="B3:C3"/>
  </mergeCells>
  <printOptions/>
  <pageMargins left="0.7874015748031497" right="0.7874015748031497" top="0.7874015748031497" bottom="1.062992125984252" header="0" footer="0.3937007874015748"/>
  <pageSetup horizontalDpi="600" verticalDpi="600" orientation="portrait" paperSize="9" r:id="rId1"/>
  <headerFooter alignWithMargins="0">
    <oddFooter>&amp;C&amp;"Arial CE,Regular"&amp;9 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H1" sqref="H1"/>
    </sheetView>
  </sheetViews>
  <sheetFormatPr defaultColWidth="8.75390625" defaultRowHeight="15.75"/>
  <cols>
    <col min="1" max="1" width="26.00390625" style="29" customWidth="1"/>
    <col min="2" max="2" width="6.125" style="17" customWidth="1"/>
    <col min="3" max="3" width="7.625" style="17" customWidth="1"/>
    <col min="4" max="4" width="11.125" style="71" customWidth="1"/>
    <col min="5" max="5" width="6.125" style="17" customWidth="1"/>
    <col min="6" max="6" width="8.75390625" style="17" customWidth="1"/>
    <col min="7" max="7" width="11.625" style="71" customWidth="1"/>
    <col min="8" max="10" width="8.75390625" style="17" customWidth="1"/>
    <col min="11" max="11" width="27.875" style="17" customWidth="1"/>
    <col min="12" max="16384" width="8.75390625" style="17" customWidth="1"/>
  </cols>
  <sheetData>
    <row r="1" spans="1:6" ht="13.5">
      <c r="A1" s="40" t="s">
        <v>127</v>
      </c>
      <c r="B1" s="5"/>
      <c r="C1" s="5"/>
      <c r="D1" s="77"/>
      <c r="E1" s="5"/>
      <c r="F1" s="5"/>
    </row>
    <row r="2" spans="1:6" ht="13.5">
      <c r="A2" s="40" t="s">
        <v>303</v>
      </c>
      <c r="B2" s="5"/>
      <c r="C2" s="5"/>
      <c r="D2" s="77"/>
      <c r="E2" s="5"/>
      <c r="F2" s="5"/>
    </row>
    <row r="4" spans="1:7" s="5" customFormat="1" ht="13.5">
      <c r="A4" s="42"/>
      <c r="B4" s="394" t="s">
        <v>9</v>
      </c>
      <c r="C4" s="394"/>
      <c r="D4" s="394"/>
      <c r="E4" s="394" t="s">
        <v>10</v>
      </c>
      <c r="F4" s="394"/>
      <c r="G4" s="394"/>
    </row>
    <row r="5" spans="1:7" s="5" customFormat="1" ht="13.5">
      <c r="A5" s="40"/>
      <c r="B5" s="5" t="s">
        <v>5</v>
      </c>
      <c r="C5" s="5" t="s">
        <v>5</v>
      </c>
      <c r="D5" s="77" t="s">
        <v>56</v>
      </c>
      <c r="E5" s="5" t="s">
        <v>5</v>
      </c>
      <c r="F5" s="5" t="s">
        <v>5</v>
      </c>
      <c r="G5" s="77" t="s">
        <v>56</v>
      </c>
    </row>
    <row r="6" spans="1:7" s="5" customFormat="1" ht="13.5">
      <c r="A6" s="40"/>
      <c r="B6" s="5" t="s">
        <v>6</v>
      </c>
      <c r="C6" s="5" t="s">
        <v>7</v>
      </c>
      <c r="D6" s="77" t="s">
        <v>66</v>
      </c>
      <c r="E6" s="5" t="s">
        <v>6</v>
      </c>
      <c r="F6" s="5" t="s">
        <v>7</v>
      </c>
      <c r="G6" s="77" t="s">
        <v>66</v>
      </c>
    </row>
    <row r="7" spans="1:7" s="5" customFormat="1" ht="13.5">
      <c r="A7" s="43"/>
      <c r="B7" s="44"/>
      <c r="C7" s="44"/>
      <c r="D7" s="78" t="s">
        <v>8</v>
      </c>
      <c r="E7" s="44"/>
      <c r="F7" s="44"/>
      <c r="G7" s="78" t="s">
        <v>8</v>
      </c>
    </row>
    <row r="8" spans="1:7" s="5" customFormat="1" ht="5.25" customHeight="1">
      <c r="A8" s="40"/>
      <c r="D8" s="77"/>
      <c r="G8" s="77"/>
    </row>
    <row r="9" ht="13.5">
      <c r="A9" s="29" t="s">
        <v>73</v>
      </c>
    </row>
    <row r="10" ht="13.5">
      <c r="A10" s="29" t="s">
        <v>188</v>
      </c>
    </row>
    <row r="11" spans="1:7" ht="13.5">
      <c r="A11" s="29" t="s">
        <v>179</v>
      </c>
      <c r="B11" s="89">
        <v>20373</v>
      </c>
      <c r="C11" s="89">
        <v>3171780</v>
      </c>
      <c r="D11" s="90">
        <v>4267.1</v>
      </c>
      <c r="E11" s="89">
        <v>3118</v>
      </c>
      <c r="F11" s="89">
        <v>304017</v>
      </c>
      <c r="G11" s="90">
        <v>56.5</v>
      </c>
    </row>
    <row r="12" ht="13.5">
      <c r="A12" s="29" t="s">
        <v>176</v>
      </c>
    </row>
    <row r="13" ht="9.75" customHeight="1"/>
    <row r="14" spans="1:15" s="150" customFormat="1" ht="18" customHeight="1">
      <c r="A14" s="147" t="s">
        <v>247</v>
      </c>
      <c r="B14" s="148">
        <v>785</v>
      </c>
      <c r="C14" s="148">
        <v>98450</v>
      </c>
      <c r="D14" s="316">
        <v>319.9</v>
      </c>
      <c r="E14" s="148">
        <v>37</v>
      </c>
      <c r="F14" s="148">
        <v>219</v>
      </c>
      <c r="G14" s="149" t="s">
        <v>165</v>
      </c>
      <c r="I14" s="154"/>
      <c r="J14" s="154"/>
      <c r="K14" s="154"/>
      <c r="L14" s="331"/>
      <c r="M14" s="331"/>
      <c r="N14" s="331"/>
      <c r="O14" s="331"/>
    </row>
    <row r="15" spans="1:15" s="150" customFormat="1" ht="18" customHeight="1">
      <c r="A15" s="147" t="s">
        <v>248</v>
      </c>
      <c r="B15" s="148">
        <v>618</v>
      </c>
      <c r="C15" s="148">
        <v>102641</v>
      </c>
      <c r="D15" s="316">
        <v>12.7</v>
      </c>
      <c r="E15" s="148">
        <v>5</v>
      </c>
      <c r="F15" s="148">
        <v>99</v>
      </c>
      <c r="G15" s="149" t="s">
        <v>165</v>
      </c>
      <c r="I15" s="154"/>
      <c r="J15" s="154"/>
      <c r="K15" s="154"/>
      <c r="L15" s="331"/>
      <c r="M15" s="331"/>
      <c r="N15" s="331"/>
      <c r="O15" s="331"/>
    </row>
    <row r="16" spans="1:15" s="150" customFormat="1" ht="18" customHeight="1">
      <c r="A16" s="147" t="s">
        <v>249</v>
      </c>
      <c r="B16" s="148">
        <v>236</v>
      </c>
      <c r="C16" s="148">
        <v>42687</v>
      </c>
      <c r="D16" s="316" t="s">
        <v>165</v>
      </c>
      <c r="E16" s="148">
        <v>14</v>
      </c>
      <c r="F16" s="148">
        <v>1729</v>
      </c>
      <c r="G16" s="149">
        <v>0.3</v>
      </c>
      <c r="I16" s="154"/>
      <c r="J16" s="154"/>
      <c r="K16" s="154"/>
      <c r="L16" s="331"/>
      <c r="M16" s="332"/>
      <c r="N16" s="332"/>
      <c r="O16" s="331"/>
    </row>
    <row r="17" spans="1:15" s="150" customFormat="1" ht="18" customHeight="1">
      <c r="A17" s="147" t="s">
        <v>250</v>
      </c>
      <c r="B17" s="148">
        <v>198</v>
      </c>
      <c r="C17" s="148">
        <v>39204</v>
      </c>
      <c r="D17" s="316" t="s">
        <v>165</v>
      </c>
      <c r="E17" s="148">
        <v>6</v>
      </c>
      <c r="F17" s="148">
        <v>4</v>
      </c>
      <c r="G17" s="149">
        <v>9.1</v>
      </c>
      <c r="I17" s="154"/>
      <c r="J17" s="154"/>
      <c r="K17" s="154"/>
      <c r="L17" s="331"/>
      <c r="M17" s="331"/>
      <c r="N17" s="331"/>
      <c r="O17" s="331"/>
    </row>
    <row r="18" spans="1:15" s="150" customFormat="1" ht="18" customHeight="1">
      <c r="A18" s="147" t="s">
        <v>271</v>
      </c>
      <c r="B18" s="148">
        <v>147</v>
      </c>
      <c r="C18" s="148">
        <v>22788</v>
      </c>
      <c r="D18" s="316">
        <v>9.9</v>
      </c>
      <c r="E18" s="148">
        <v>208</v>
      </c>
      <c r="F18" s="148">
        <v>35413</v>
      </c>
      <c r="G18" s="149" t="s">
        <v>206</v>
      </c>
      <c r="I18" s="154"/>
      <c r="J18" s="154"/>
      <c r="K18" s="154"/>
      <c r="L18" s="331"/>
      <c r="M18" s="331"/>
      <c r="N18" s="331"/>
      <c r="O18" s="331"/>
    </row>
    <row r="19" spans="1:15" s="150" customFormat="1" ht="18" customHeight="1">
      <c r="A19" s="147" t="s">
        <v>350</v>
      </c>
      <c r="B19" s="148">
        <v>225</v>
      </c>
      <c r="C19" s="148">
        <v>27318</v>
      </c>
      <c r="D19" s="316">
        <v>29.5</v>
      </c>
      <c r="E19" s="148">
        <v>18</v>
      </c>
      <c r="F19" s="148">
        <v>33</v>
      </c>
      <c r="G19" s="149" t="s">
        <v>206</v>
      </c>
      <c r="I19" s="154"/>
      <c r="J19" s="154"/>
      <c r="K19" s="154"/>
      <c r="L19" s="331"/>
      <c r="M19" s="332"/>
      <c r="N19" s="332"/>
      <c r="O19" s="331"/>
    </row>
    <row r="20" spans="1:15" s="150" customFormat="1" ht="18" customHeight="1">
      <c r="A20" s="147" t="s">
        <v>287</v>
      </c>
      <c r="B20" s="148">
        <v>152</v>
      </c>
      <c r="C20" s="148">
        <v>24525</v>
      </c>
      <c r="D20" s="316">
        <v>56</v>
      </c>
      <c r="E20" s="148">
        <v>1</v>
      </c>
      <c r="F20" s="148" t="s">
        <v>207</v>
      </c>
      <c r="G20" s="149" t="s">
        <v>206</v>
      </c>
      <c r="I20" s="154"/>
      <c r="J20" s="154"/>
      <c r="K20" s="154"/>
      <c r="L20" s="331"/>
      <c r="M20" s="331"/>
      <c r="N20" s="331"/>
      <c r="O20" s="331"/>
    </row>
    <row r="21" spans="1:15" s="150" customFormat="1" ht="18" customHeight="1">
      <c r="A21" s="147" t="s">
        <v>302</v>
      </c>
      <c r="B21" s="148">
        <v>1326</v>
      </c>
      <c r="C21" s="148">
        <v>208277</v>
      </c>
      <c r="D21" s="316">
        <v>461.5</v>
      </c>
      <c r="E21" s="148">
        <v>34</v>
      </c>
      <c r="F21" s="148">
        <v>169</v>
      </c>
      <c r="G21" s="149" t="s">
        <v>206</v>
      </c>
      <c r="I21" s="154"/>
      <c r="J21" s="154"/>
      <c r="K21" s="154"/>
      <c r="L21" s="331"/>
      <c r="M21" s="331"/>
      <c r="N21" s="331"/>
      <c r="O21" s="331"/>
    </row>
    <row r="22" spans="1:15" s="150" customFormat="1" ht="18" customHeight="1">
      <c r="A22" s="147" t="s">
        <v>252</v>
      </c>
      <c r="B22" s="148">
        <v>2903</v>
      </c>
      <c r="C22" s="148">
        <v>411435</v>
      </c>
      <c r="D22" s="316">
        <v>800.7</v>
      </c>
      <c r="E22" s="148">
        <v>87</v>
      </c>
      <c r="F22" s="148">
        <v>666</v>
      </c>
      <c r="G22" s="149">
        <v>6.7</v>
      </c>
      <c r="I22" s="154"/>
      <c r="J22" s="154"/>
      <c r="K22" s="154"/>
      <c r="L22" s="331"/>
      <c r="M22" s="331"/>
      <c r="N22" s="331"/>
      <c r="O22" s="331"/>
    </row>
    <row r="23" spans="1:15" s="150" customFormat="1" ht="18" customHeight="1">
      <c r="A23" s="147" t="s">
        <v>253</v>
      </c>
      <c r="B23" s="148">
        <v>1281</v>
      </c>
      <c r="C23" s="148">
        <v>190833</v>
      </c>
      <c r="D23" s="316">
        <v>52.9</v>
      </c>
      <c r="E23" s="148">
        <v>515</v>
      </c>
      <c r="F23" s="148">
        <v>68436</v>
      </c>
      <c r="G23" s="149" t="s">
        <v>206</v>
      </c>
      <c r="L23" s="328"/>
      <c r="M23" s="328"/>
      <c r="N23" s="328"/>
      <c r="O23" s="331"/>
    </row>
    <row r="24" spans="1:15" s="150" customFormat="1" ht="18" customHeight="1">
      <c r="A24" s="147" t="s">
        <v>254</v>
      </c>
      <c r="B24" s="148">
        <v>250</v>
      </c>
      <c r="C24" s="148">
        <v>43487</v>
      </c>
      <c r="D24" s="316" t="s">
        <v>165</v>
      </c>
      <c r="E24" s="148">
        <v>2</v>
      </c>
      <c r="F24" s="148">
        <v>3</v>
      </c>
      <c r="G24" s="149" t="s">
        <v>206</v>
      </c>
      <c r="L24" s="328"/>
      <c r="M24" s="328"/>
      <c r="N24" s="328"/>
      <c r="O24" s="328"/>
    </row>
    <row r="25" spans="1:14" s="150" customFormat="1" ht="18" customHeight="1">
      <c r="A25" s="147" t="s">
        <v>255</v>
      </c>
      <c r="B25" s="148">
        <v>558</v>
      </c>
      <c r="C25" s="148">
        <v>91686</v>
      </c>
      <c r="D25" s="316">
        <v>27.4</v>
      </c>
      <c r="E25" s="148">
        <v>45</v>
      </c>
      <c r="F25" s="148">
        <v>5936</v>
      </c>
      <c r="G25" s="149">
        <v>3.5</v>
      </c>
      <c r="I25" s="154"/>
      <c r="J25" s="154"/>
      <c r="K25" s="154"/>
      <c r="L25" s="154"/>
      <c r="M25" s="154"/>
      <c r="N25" s="154"/>
    </row>
    <row r="26" spans="1:15" s="150" customFormat="1" ht="18" customHeight="1">
      <c r="A26" s="147" t="s">
        <v>256</v>
      </c>
      <c r="B26" s="148">
        <v>3351</v>
      </c>
      <c r="C26" s="148">
        <v>583669</v>
      </c>
      <c r="D26" s="316">
        <v>611.7</v>
      </c>
      <c r="E26" s="148">
        <v>80</v>
      </c>
      <c r="F26" s="148">
        <v>650</v>
      </c>
      <c r="G26" s="149" t="s">
        <v>206</v>
      </c>
      <c r="I26" s="154"/>
      <c r="J26" s="154"/>
      <c r="K26" s="154"/>
      <c r="L26" s="154"/>
      <c r="M26" s="154"/>
      <c r="N26" s="154"/>
      <c r="O26" s="154"/>
    </row>
    <row r="27" spans="1:7" ht="18" customHeight="1">
      <c r="A27" s="29" t="s">
        <v>257</v>
      </c>
      <c r="B27" s="49">
        <v>367</v>
      </c>
      <c r="C27" s="49">
        <v>36320</v>
      </c>
      <c r="D27" s="318">
        <v>65</v>
      </c>
      <c r="E27" s="49">
        <v>34</v>
      </c>
      <c r="F27" s="49">
        <v>328</v>
      </c>
      <c r="G27" s="82">
        <v>1.9</v>
      </c>
    </row>
    <row r="28" spans="1:7" s="150" customFormat="1" ht="21.75" customHeight="1">
      <c r="A28" s="147" t="s">
        <v>275</v>
      </c>
      <c r="B28" s="148">
        <v>184</v>
      </c>
      <c r="C28" s="148">
        <v>22613</v>
      </c>
      <c r="D28" s="316">
        <v>55.1</v>
      </c>
      <c r="E28" s="148" t="s">
        <v>206</v>
      </c>
      <c r="F28" s="148" t="s">
        <v>206</v>
      </c>
      <c r="G28" s="148" t="s">
        <v>206</v>
      </c>
    </row>
    <row r="29" spans="1:15" s="150" customFormat="1" ht="18" customHeight="1">
      <c r="A29" s="147" t="s">
        <v>260</v>
      </c>
      <c r="B29" s="148">
        <v>2649</v>
      </c>
      <c r="C29" s="148">
        <v>481389</v>
      </c>
      <c r="D29" s="316">
        <v>51.2</v>
      </c>
      <c r="E29" s="148">
        <v>19</v>
      </c>
      <c r="F29" s="148">
        <v>197</v>
      </c>
      <c r="G29" s="149">
        <v>10.3</v>
      </c>
      <c r="I29" s="154"/>
      <c r="J29" s="154"/>
      <c r="K29" s="154"/>
      <c r="L29" s="154"/>
      <c r="M29" s="154"/>
      <c r="N29" s="154"/>
      <c r="O29" s="154"/>
    </row>
    <row r="30" spans="1:7" s="150" customFormat="1" ht="18" customHeight="1">
      <c r="A30" s="147" t="s">
        <v>258</v>
      </c>
      <c r="B30" s="148">
        <v>1565</v>
      </c>
      <c r="C30" s="148">
        <v>292810</v>
      </c>
      <c r="D30" s="316">
        <v>66.6</v>
      </c>
      <c r="E30" s="148">
        <v>39</v>
      </c>
      <c r="F30" s="148">
        <v>3729</v>
      </c>
      <c r="G30" s="149" t="s">
        <v>165</v>
      </c>
    </row>
    <row r="31" spans="1:7" s="150" customFormat="1" ht="18" customHeight="1">
      <c r="A31" s="147" t="s">
        <v>259</v>
      </c>
      <c r="B31" s="148">
        <v>1105</v>
      </c>
      <c r="C31" s="148">
        <v>173826</v>
      </c>
      <c r="D31" s="149">
        <v>610.4</v>
      </c>
      <c r="E31" s="148">
        <v>1000</v>
      </c>
      <c r="F31" s="148">
        <v>148441</v>
      </c>
      <c r="G31" s="149">
        <v>4.6</v>
      </c>
    </row>
    <row r="32" spans="1:15" s="150" customFormat="1" ht="18" customHeight="1">
      <c r="A32" s="147" t="s">
        <v>341</v>
      </c>
      <c r="B32" s="148">
        <v>647</v>
      </c>
      <c r="C32" s="148">
        <v>96718</v>
      </c>
      <c r="D32" s="316">
        <v>27.4</v>
      </c>
      <c r="E32" s="148">
        <v>20</v>
      </c>
      <c r="F32" s="148">
        <v>646</v>
      </c>
      <c r="G32" s="149" t="s">
        <v>206</v>
      </c>
      <c r="I32" s="154"/>
      <c r="J32" s="154"/>
      <c r="K32" s="154"/>
      <c r="L32" s="154"/>
      <c r="M32" s="154"/>
      <c r="N32" s="154"/>
      <c r="O32" s="154"/>
    </row>
    <row r="33" spans="1:7" s="114" customFormat="1" ht="18" customHeight="1">
      <c r="A33" s="121" t="s">
        <v>277</v>
      </c>
      <c r="B33" s="114">
        <v>331</v>
      </c>
      <c r="C33" s="114">
        <v>23724</v>
      </c>
      <c r="D33" s="113">
        <v>518.2</v>
      </c>
      <c r="E33" s="114">
        <v>77</v>
      </c>
      <c r="F33" s="114">
        <v>344</v>
      </c>
      <c r="G33" s="113" t="s">
        <v>165</v>
      </c>
    </row>
    <row r="34" spans="1:7" s="114" customFormat="1" ht="18" customHeight="1">
      <c r="A34" s="121" t="s">
        <v>261</v>
      </c>
      <c r="B34" s="113">
        <v>1495</v>
      </c>
      <c r="C34" s="113">
        <v>157380</v>
      </c>
      <c r="D34" s="113">
        <v>491</v>
      </c>
      <c r="E34" s="113">
        <v>877</v>
      </c>
      <c r="F34" s="113">
        <v>36975</v>
      </c>
      <c r="G34" s="113">
        <v>20.4</v>
      </c>
    </row>
    <row r="36" ht="13.5">
      <c r="A36" s="127" t="s">
        <v>339</v>
      </c>
    </row>
  </sheetData>
  <sheetProtection/>
  <mergeCells count="2">
    <mergeCell ref="B4:D4"/>
    <mergeCell ref="E4:G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28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4.50390625" style="70" customWidth="1"/>
    <col min="2" max="2" width="12.375" style="70" customWidth="1"/>
    <col min="3" max="3" width="6.125" style="137" customWidth="1"/>
    <col min="4" max="4" width="7.625" style="65" customWidth="1"/>
    <col min="5" max="5" width="11.125" style="85" customWidth="1"/>
    <col min="6" max="6" width="6.125" style="65" customWidth="1"/>
    <col min="7" max="7" width="7.625" style="65" customWidth="1"/>
    <col min="8" max="8" width="12.125" style="85" customWidth="1"/>
    <col min="9" max="16384" width="6.625" style="65" customWidth="1"/>
  </cols>
  <sheetData>
    <row r="1" spans="1:8" s="67" customFormat="1" ht="15" customHeight="1">
      <c r="A1" s="66" t="s">
        <v>327</v>
      </c>
      <c r="B1" s="66"/>
      <c r="C1" s="129"/>
      <c r="E1" s="84"/>
      <c r="H1" s="84"/>
    </row>
    <row r="2" spans="1:8" s="67" customFormat="1" ht="7.5" customHeight="1">
      <c r="A2" s="66"/>
      <c r="B2" s="66"/>
      <c r="C2" s="129"/>
      <c r="E2" s="84"/>
      <c r="H2" s="84"/>
    </row>
    <row r="3" spans="1:8" s="67" customFormat="1" ht="12.75" customHeight="1">
      <c r="A3" s="64"/>
      <c r="B3" s="64"/>
      <c r="C3" s="395" t="s">
        <v>166</v>
      </c>
      <c r="D3" s="395"/>
      <c r="E3" s="395"/>
      <c r="F3" s="395"/>
      <c r="G3" s="395"/>
      <c r="H3" s="395"/>
    </row>
    <row r="4" spans="1:8" s="67" customFormat="1" ht="12.75" customHeight="1">
      <c r="A4" s="66" t="s">
        <v>11</v>
      </c>
      <c r="B4" s="66" t="s">
        <v>11</v>
      </c>
      <c r="C4" s="396" t="s">
        <v>12</v>
      </c>
      <c r="D4" s="396"/>
      <c r="E4" s="396"/>
      <c r="F4" s="396" t="s">
        <v>13</v>
      </c>
      <c r="G4" s="396"/>
      <c r="H4" s="396"/>
    </row>
    <row r="5" spans="1:8" s="67" customFormat="1" ht="15" customHeight="1">
      <c r="A5" s="66" t="s">
        <v>137</v>
      </c>
      <c r="B5" s="66" t="s">
        <v>69</v>
      </c>
      <c r="C5" s="129" t="s">
        <v>5</v>
      </c>
      <c r="D5" s="67" t="s">
        <v>5</v>
      </c>
      <c r="E5" s="84" t="s">
        <v>56</v>
      </c>
      <c r="F5" s="67" t="s">
        <v>5</v>
      </c>
      <c r="G5" s="67" t="s">
        <v>5</v>
      </c>
      <c r="H5" s="84" t="s">
        <v>56</v>
      </c>
    </row>
    <row r="6" spans="1:8" s="67" customFormat="1" ht="12.75" customHeight="1">
      <c r="A6" s="68"/>
      <c r="B6" s="68"/>
      <c r="C6" s="130" t="s">
        <v>6</v>
      </c>
      <c r="D6" s="69" t="s">
        <v>7</v>
      </c>
      <c r="E6" s="86" t="s">
        <v>66</v>
      </c>
      <c r="F6" s="69" t="s">
        <v>6</v>
      </c>
      <c r="G6" s="69" t="s">
        <v>7</v>
      </c>
      <c r="H6" s="86" t="s">
        <v>66</v>
      </c>
    </row>
    <row r="7" spans="1:8" s="67" customFormat="1" ht="3" customHeight="1">
      <c r="A7" s="397"/>
      <c r="B7" s="397"/>
      <c r="C7" s="129"/>
      <c r="E7" s="84"/>
      <c r="H7" s="84"/>
    </row>
    <row r="8" spans="1:8" s="67" customFormat="1" ht="13.5">
      <c r="A8" s="40" t="s">
        <v>170</v>
      </c>
      <c r="B8" s="40"/>
      <c r="C8" s="129"/>
      <c r="E8" s="84"/>
      <c r="H8" s="84"/>
    </row>
    <row r="9" spans="1:11" s="67" customFormat="1" ht="13.5" customHeight="1">
      <c r="A9" s="40" t="s">
        <v>169</v>
      </c>
      <c r="B9" s="40"/>
      <c r="C9" s="67">
        <v>10661</v>
      </c>
      <c r="D9" s="67">
        <v>674573</v>
      </c>
      <c r="E9" s="84">
        <v>1011.3</v>
      </c>
      <c r="F9" s="67">
        <v>860</v>
      </c>
      <c r="G9" s="67">
        <v>4201</v>
      </c>
      <c r="H9" s="84">
        <v>38.8</v>
      </c>
      <c r="K9" s="84"/>
    </row>
    <row r="10" spans="1:11" s="67" customFormat="1" ht="5.25" customHeight="1">
      <c r="A10" s="40"/>
      <c r="B10" s="40"/>
      <c r="E10" s="84"/>
      <c r="H10" s="84"/>
      <c r="K10" s="84"/>
    </row>
    <row r="11" spans="1:8" s="67" customFormat="1" ht="13.5" customHeight="1">
      <c r="A11" s="342" t="s">
        <v>333</v>
      </c>
      <c r="B11" s="66" t="s">
        <v>262</v>
      </c>
      <c r="C11" s="67" t="s">
        <v>165</v>
      </c>
      <c r="D11" s="67" t="s">
        <v>206</v>
      </c>
      <c r="E11" s="84" t="s">
        <v>165</v>
      </c>
      <c r="F11" s="67">
        <v>14</v>
      </c>
      <c r="G11" s="67">
        <v>80</v>
      </c>
      <c r="H11" s="84" t="s">
        <v>206</v>
      </c>
    </row>
    <row r="12" spans="1:8" ht="13.5" customHeight="1">
      <c r="A12" s="338"/>
      <c r="B12" s="70" t="s">
        <v>163</v>
      </c>
      <c r="C12" s="67" t="s">
        <v>165</v>
      </c>
      <c r="D12" s="67" t="s">
        <v>206</v>
      </c>
      <c r="E12" s="84" t="s">
        <v>165</v>
      </c>
      <c r="F12" s="65">
        <v>1</v>
      </c>
      <c r="G12" s="65">
        <v>2</v>
      </c>
      <c r="H12" s="84" t="s">
        <v>206</v>
      </c>
    </row>
    <row r="13" spans="1:8" ht="13.5" customHeight="1">
      <c r="A13" s="338"/>
      <c r="B13" s="70" t="s">
        <v>331</v>
      </c>
      <c r="C13" s="67" t="s">
        <v>165</v>
      </c>
      <c r="D13" s="67" t="s">
        <v>206</v>
      </c>
      <c r="E13" s="84" t="s">
        <v>165</v>
      </c>
      <c r="F13" s="65">
        <v>9</v>
      </c>
      <c r="G13" s="65">
        <v>70</v>
      </c>
      <c r="H13" s="84" t="s">
        <v>206</v>
      </c>
    </row>
    <row r="14" spans="1:8" ht="13.5" customHeight="1">
      <c r="A14" s="338"/>
      <c r="B14" s="70" t="s">
        <v>103</v>
      </c>
      <c r="C14" s="67" t="s">
        <v>165</v>
      </c>
      <c r="D14" s="67" t="s">
        <v>206</v>
      </c>
      <c r="E14" s="84" t="s">
        <v>165</v>
      </c>
      <c r="F14" s="65">
        <v>2</v>
      </c>
      <c r="G14" s="65">
        <v>6</v>
      </c>
      <c r="H14" s="84" t="s">
        <v>206</v>
      </c>
    </row>
    <row r="15" spans="1:8" ht="13.5" customHeight="1">
      <c r="A15" s="338"/>
      <c r="B15" s="70" t="s">
        <v>104</v>
      </c>
      <c r="C15" s="67" t="s">
        <v>165</v>
      </c>
      <c r="D15" s="67" t="s">
        <v>206</v>
      </c>
      <c r="E15" s="84" t="s">
        <v>165</v>
      </c>
      <c r="F15" s="65">
        <v>1</v>
      </c>
      <c r="G15" s="65" t="s">
        <v>165</v>
      </c>
      <c r="H15" s="84" t="s">
        <v>206</v>
      </c>
    </row>
    <row r="16" spans="1:8" ht="13.5" customHeight="1">
      <c r="A16" s="338"/>
      <c r="B16" s="70" t="s">
        <v>154</v>
      </c>
      <c r="C16" s="67" t="s">
        <v>165</v>
      </c>
      <c r="D16" s="67" t="s">
        <v>206</v>
      </c>
      <c r="E16" s="84" t="s">
        <v>165</v>
      </c>
      <c r="F16" s="65">
        <v>1</v>
      </c>
      <c r="G16" s="65">
        <v>2</v>
      </c>
      <c r="H16" s="84" t="s">
        <v>206</v>
      </c>
    </row>
    <row r="17" spans="1:8" s="67" customFormat="1" ht="13.5" customHeight="1">
      <c r="A17" s="342" t="s">
        <v>205</v>
      </c>
      <c r="B17" s="66" t="s">
        <v>262</v>
      </c>
      <c r="C17" s="67" t="s">
        <v>165</v>
      </c>
      <c r="D17" s="67" t="s">
        <v>206</v>
      </c>
      <c r="E17" s="84" t="s">
        <v>165</v>
      </c>
      <c r="F17" s="67">
        <v>91</v>
      </c>
      <c r="G17" s="67">
        <v>175</v>
      </c>
      <c r="H17" s="84" t="s">
        <v>206</v>
      </c>
    </row>
    <row r="18" spans="1:8" ht="13.5" customHeight="1">
      <c r="A18" s="338"/>
      <c r="B18" s="70" t="s">
        <v>162</v>
      </c>
      <c r="C18" s="67" t="s">
        <v>165</v>
      </c>
      <c r="D18" s="67" t="s">
        <v>206</v>
      </c>
      <c r="E18" s="84" t="s">
        <v>165</v>
      </c>
      <c r="F18" s="65">
        <v>1</v>
      </c>
      <c r="G18" s="65" t="s">
        <v>165</v>
      </c>
      <c r="H18" s="84" t="s">
        <v>206</v>
      </c>
    </row>
    <row r="19" spans="1:8" ht="14.25" customHeight="1">
      <c r="A19" s="338"/>
      <c r="B19" s="70" t="s">
        <v>163</v>
      </c>
      <c r="C19" s="67" t="s">
        <v>165</v>
      </c>
      <c r="D19" s="67" t="s">
        <v>206</v>
      </c>
      <c r="E19" s="84" t="s">
        <v>165</v>
      </c>
      <c r="F19" s="65">
        <v>1</v>
      </c>
      <c r="G19" s="65">
        <v>4</v>
      </c>
      <c r="H19" s="84" t="s">
        <v>206</v>
      </c>
    </row>
    <row r="20" spans="1:8" ht="13.5" customHeight="1">
      <c r="A20" s="338"/>
      <c r="B20" s="70" t="s">
        <v>331</v>
      </c>
      <c r="C20" s="67" t="s">
        <v>165</v>
      </c>
      <c r="D20" s="67" t="s">
        <v>206</v>
      </c>
      <c r="E20" s="84" t="s">
        <v>165</v>
      </c>
      <c r="F20" s="65">
        <v>4</v>
      </c>
      <c r="G20" s="65">
        <v>6</v>
      </c>
      <c r="H20" s="84" t="s">
        <v>206</v>
      </c>
    </row>
    <row r="21" spans="1:8" ht="13.5" customHeight="1">
      <c r="A21" s="338"/>
      <c r="B21" s="70" t="s">
        <v>101</v>
      </c>
      <c r="C21" s="67" t="s">
        <v>165</v>
      </c>
      <c r="D21" s="67" t="s">
        <v>206</v>
      </c>
      <c r="E21" s="84" t="s">
        <v>165</v>
      </c>
      <c r="F21" s="65">
        <v>6</v>
      </c>
      <c r="G21" s="65">
        <v>16</v>
      </c>
      <c r="H21" s="84" t="s">
        <v>206</v>
      </c>
    </row>
    <row r="22" spans="1:8" ht="13.5" customHeight="1">
      <c r="A22" s="338"/>
      <c r="B22" s="70" t="s">
        <v>203</v>
      </c>
      <c r="C22" s="67" t="s">
        <v>165</v>
      </c>
      <c r="D22" s="67" t="s">
        <v>206</v>
      </c>
      <c r="E22" s="84" t="s">
        <v>165</v>
      </c>
      <c r="F22" s="65">
        <v>3</v>
      </c>
      <c r="G22" s="65">
        <v>5</v>
      </c>
      <c r="H22" s="84" t="s">
        <v>206</v>
      </c>
    </row>
    <row r="23" spans="1:8" ht="13.5" customHeight="1">
      <c r="A23" s="338"/>
      <c r="B23" s="70" t="s">
        <v>102</v>
      </c>
      <c r="C23" s="67" t="s">
        <v>165</v>
      </c>
      <c r="D23" s="67" t="s">
        <v>206</v>
      </c>
      <c r="E23" s="84" t="s">
        <v>165</v>
      </c>
      <c r="F23" s="65">
        <v>2</v>
      </c>
      <c r="G23" s="65">
        <v>3</v>
      </c>
      <c r="H23" s="84" t="s">
        <v>206</v>
      </c>
    </row>
    <row r="24" spans="1:8" ht="13.5" customHeight="1">
      <c r="A24" s="338"/>
      <c r="B24" s="70" t="s">
        <v>103</v>
      </c>
      <c r="C24" s="67" t="s">
        <v>165</v>
      </c>
      <c r="D24" s="67" t="s">
        <v>206</v>
      </c>
      <c r="E24" s="84" t="s">
        <v>165</v>
      </c>
      <c r="F24" s="65">
        <v>1</v>
      </c>
      <c r="G24" s="65">
        <v>11</v>
      </c>
      <c r="H24" s="84" t="s">
        <v>206</v>
      </c>
    </row>
    <row r="25" spans="1:8" ht="13.5" customHeight="1">
      <c r="A25" s="338"/>
      <c r="B25" s="70" t="s">
        <v>351</v>
      </c>
      <c r="C25" s="67" t="s">
        <v>165</v>
      </c>
      <c r="D25" s="67" t="s">
        <v>206</v>
      </c>
      <c r="E25" s="84" t="s">
        <v>165</v>
      </c>
      <c r="F25" s="65">
        <v>65</v>
      </c>
      <c r="G25" s="65">
        <v>94</v>
      </c>
      <c r="H25" s="84" t="s">
        <v>206</v>
      </c>
    </row>
    <row r="26" spans="1:8" ht="13.5" customHeight="1">
      <c r="A26" s="338"/>
      <c r="B26" s="70" t="s">
        <v>100</v>
      </c>
      <c r="C26" s="67" t="s">
        <v>165</v>
      </c>
      <c r="D26" s="67" t="s">
        <v>206</v>
      </c>
      <c r="E26" s="84" t="s">
        <v>165</v>
      </c>
      <c r="F26" s="65">
        <v>1</v>
      </c>
      <c r="G26" s="65">
        <v>7</v>
      </c>
      <c r="H26" s="84" t="s">
        <v>206</v>
      </c>
    </row>
    <row r="27" spans="1:8" ht="13.5" customHeight="1">
      <c r="A27" s="338"/>
      <c r="B27" s="70" t="s">
        <v>104</v>
      </c>
      <c r="C27" s="67" t="s">
        <v>165</v>
      </c>
      <c r="D27" s="67" t="s">
        <v>206</v>
      </c>
      <c r="E27" s="84" t="s">
        <v>165</v>
      </c>
      <c r="F27" s="65">
        <v>1</v>
      </c>
      <c r="G27" s="65" t="s">
        <v>165</v>
      </c>
      <c r="H27" s="84" t="s">
        <v>206</v>
      </c>
    </row>
    <row r="28" spans="1:8" ht="13.5" customHeight="1">
      <c r="A28" s="338"/>
      <c r="B28" s="70" t="s">
        <v>154</v>
      </c>
      <c r="C28" s="67" t="s">
        <v>165</v>
      </c>
      <c r="D28" s="67" t="s">
        <v>206</v>
      </c>
      <c r="E28" s="84" t="s">
        <v>165</v>
      </c>
      <c r="F28" s="65">
        <v>3</v>
      </c>
      <c r="G28" s="65">
        <v>26</v>
      </c>
      <c r="H28" s="84" t="s">
        <v>206</v>
      </c>
    </row>
    <row r="29" spans="1:8" ht="13.5" customHeight="1">
      <c r="A29" s="338"/>
      <c r="B29" s="70" t="s">
        <v>204</v>
      </c>
      <c r="C29" s="67" t="s">
        <v>165</v>
      </c>
      <c r="D29" s="67" t="s">
        <v>206</v>
      </c>
      <c r="E29" s="84" t="s">
        <v>165</v>
      </c>
      <c r="F29" s="65">
        <v>3</v>
      </c>
      <c r="G29" s="65">
        <v>3</v>
      </c>
      <c r="H29" s="84" t="s">
        <v>206</v>
      </c>
    </row>
    <row r="30" spans="1:8" s="67" customFormat="1" ht="15.75" customHeight="1">
      <c r="A30" s="342" t="s">
        <v>163</v>
      </c>
      <c r="B30" s="66" t="s">
        <v>262</v>
      </c>
      <c r="C30" s="129">
        <v>223</v>
      </c>
      <c r="D30" s="67">
        <v>12693</v>
      </c>
      <c r="E30" s="84" t="s">
        <v>165</v>
      </c>
      <c r="F30" s="67">
        <v>4</v>
      </c>
      <c r="G30" s="67">
        <v>14</v>
      </c>
      <c r="H30" s="84" t="s">
        <v>206</v>
      </c>
    </row>
    <row r="31" spans="1:8" ht="13.5" customHeight="1">
      <c r="A31" s="338"/>
      <c r="B31" s="70" t="s">
        <v>331</v>
      </c>
      <c r="C31" s="67" t="s">
        <v>165</v>
      </c>
      <c r="D31" s="67" t="s">
        <v>206</v>
      </c>
      <c r="E31" s="84" t="s">
        <v>165</v>
      </c>
      <c r="F31" s="65">
        <v>1</v>
      </c>
      <c r="G31" s="65">
        <v>3</v>
      </c>
      <c r="H31" s="84" t="s">
        <v>206</v>
      </c>
    </row>
    <row r="32" spans="1:8" ht="13.5" customHeight="1">
      <c r="A32" s="338"/>
      <c r="B32" s="70" t="s">
        <v>101</v>
      </c>
      <c r="C32" s="67" t="s">
        <v>165</v>
      </c>
      <c r="D32" s="67" t="s">
        <v>206</v>
      </c>
      <c r="E32" s="84" t="s">
        <v>165</v>
      </c>
      <c r="F32" s="65">
        <v>3</v>
      </c>
      <c r="G32" s="65">
        <v>11</v>
      </c>
      <c r="H32" s="84" t="s">
        <v>206</v>
      </c>
    </row>
    <row r="33" spans="1:8" ht="13.5" customHeight="1">
      <c r="A33" s="338"/>
      <c r="B33" s="70" t="s">
        <v>351</v>
      </c>
      <c r="C33" s="137">
        <v>223</v>
      </c>
      <c r="D33" s="65">
        <v>12693</v>
      </c>
      <c r="E33" s="84" t="s">
        <v>165</v>
      </c>
      <c r="F33" s="65" t="s">
        <v>207</v>
      </c>
      <c r="G33" s="65" t="s">
        <v>165</v>
      </c>
      <c r="H33" s="84" t="s">
        <v>206</v>
      </c>
    </row>
    <row r="34" spans="1:8" s="67" customFormat="1" ht="13.5" customHeight="1">
      <c r="A34" s="342" t="s">
        <v>331</v>
      </c>
      <c r="B34" s="66" t="s">
        <v>262</v>
      </c>
      <c r="C34" s="67">
        <v>11</v>
      </c>
      <c r="D34" s="67">
        <v>229</v>
      </c>
      <c r="E34" s="84" t="s">
        <v>165</v>
      </c>
      <c r="F34" s="67">
        <v>21</v>
      </c>
      <c r="G34" s="67">
        <v>47</v>
      </c>
      <c r="H34" s="84" t="s">
        <v>206</v>
      </c>
    </row>
    <row r="35" spans="1:8" ht="13.5" customHeight="1">
      <c r="A35" s="338"/>
      <c r="B35" s="70" t="s">
        <v>205</v>
      </c>
      <c r="C35" s="67" t="s">
        <v>165</v>
      </c>
      <c r="D35" s="67" t="s">
        <v>206</v>
      </c>
      <c r="E35" s="84" t="s">
        <v>165</v>
      </c>
      <c r="F35" s="65">
        <v>3</v>
      </c>
      <c r="G35" s="65">
        <v>10</v>
      </c>
      <c r="H35" s="84" t="s">
        <v>206</v>
      </c>
    </row>
    <row r="36" spans="1:8" ht="16.5" customHeight="1">
      <c r="A36" s="338"/>
      <c r="B36" s="70" t="s">
        <v>163</v>
      </c>
      <c r="C36" s="137">
        <v>3</v>
      </c>
      <c r="D36" s="65">
        <v>47</v>
      </c>
      <c r="E36" s="84" t="s">
        <v>165</v>
      </c>
      <c r="F36" s="65">
        <v>2</v>
      </c>
      <c r="G36" s="65">
        <v>10</v>
      </c>
      <c r="H36" s="84" t="s">
        <v>206</v>
      </c>
    </row>
    <row r="37" spans="1:8" ht="13.5" customHeight="1">
      <c r="A37" s="338"/>
      <c r="B37" s="70" t="s">
        <v>101</v>
      </c>
      <c r="C37" s="67" t="s">
        <v>165</v>
      </c>
      <c r="D37" s="67" t="s">
        <v>206</v>
      </c>
      <c r="E37" s="84" t="s">
        <v>165</v>
      </c>
      <c r="F37" s="65">
        <v>9</v>
      </c>
      <c r="G37" s="65">
        <v>21</v>
      </c>
      <c r="H37" s="84" t="s">
        <v>206</v>
      </c>
    </row>
    <row r="38" spans="1:8" ht="13.5" customHeight="1">
      <c r="A38" s="338"/>
      <c r="B38" s="70" t="s">
        <v>102</v>
      </c>
      <c r="C38" s="137">
        <v>1</v>
      </c>
      <c r="D38" s="67" t="s">
        <v>206</v>
      </c>
      <c r="E38" s="84" t="s">
        <v>165</v>
      </c>
      <c r="F38" s="65" t="s">
        <v>207</v>
      </c>
      <c r="G38" s="65" t="s">
        <v>165</v>
      </c>
      <c r="H38" s="84" t="s">
        <v>206</v>
      </c>
    </row>
    <row r="39" spans="1:8" ht="13.5" customHeight="1">
      <c r="A39" s="338"/>
      <c r="B39" s="70" t="s">
        <v>104</v>
      </c>
      <c r="C39" s="137">
        <v>1</v>
      </c>
      <c r="D39" s="65">
        <v>35</v>
      </c>
      <c r="E39" s="84" t="s">
        <v>165</v>
      </c>
      <c r="F39" s="65">
        <v>1</v>
      </c>
      <c r="G39" s="65" t="s">
        <v>165</v>
      </c>
      <c r="H39" s="84" t="s">
        <v>206</v>
      </c>
    </row>
    <row r="40" spans="1:8" ht="13.5" customHeight="1">
      <c r="A40" s="338"/>
      <c r="B40" s="70" t="s">
        <v>154</v>
      </c>
      <c r="C40" s="137">
        <v>3</v>
      </c>
      <c r="D40" s="65">
        <v>65</v>
      </c>
      <c r="E40" s="84" t="s">
        <v>165</v>
      </c>
      <c r="F40" s="65">
        <v>2</v>
      </c>
      <c r="G40" s="65" t="s">
        <v>165</v>
      </c>
      <c r="H40" s="84" t="s">
        <v>206</v>
      </c>
    </row>
    <row r="41" spans="1:8" ht="13.5" customHeight="1">
      <c r="A41" s="338"/>
      <c r="B41" s="70" t="s">
        <v>173</v>
      </c>
      <c r="C41" s="65">
        <v>1</v>
      </c>
      <c r="D41" s="65">
        <v>14</v>
      </c>
      <c r="E41" s="84" t="s">
        <v>165</v>
      </c>
      <c r="F41" s="65">
        <v>1</v>
      </c>
      <c r="G41" s="65">
        <v>3</v>
      </c>
      <c r="H41" s="84" t="s">
        <v>206</v>
      </c>
    </row>
    <row r="42" spans="1:8" ht="13.5" customHeight="1">
      <c r="A42" s="338"/>
      <c r="B42" s="70" t="s">
        <v>204</v>
      </c>
      <c r="C42" s="137">
        <v>2</v>
      </c>
      <c r="D42" s="65">
        <v>68</v>
      </c>
      <c r="E42" s="84" t="s">
        <v>165</v>
      </c>
      <c r="F42" s="65">
        <v>3</v>
      </c>
      <c r="G42" s="65">
        <v>3</v>
      </c>
      <c r="H42" s="84" t="s">
        <v>206</v>
      </c>
    </row>
    <row r="43" spans="1:8" s="67" customFormat="1" ht="13.5" customHeight="1">
      <c r="A43" s="342" t="s">
        <v>332</v>
      </c>
      <c r="B43" s="66" t="s">
        <v>262</v>
      </c>
      <c r="C43" s="129">
        <v>23</v>
      </c>
      <c r="D43" s="67">
        <v>122</v>
      </c>
      <c r="E43" s="84" t="s">
        <v>165</v>
      </c>
      <c r="F43" s="67">
        <v>26</v>
      </c>
      <c r="G43" s="67">
        <v>153</v>
      </c>
      <c r="H43" s="84" t="s">
        <v>206</v>
      </c>
    </row>
    <row r="44" spans="1:8" ht="13.5" customHeight="1">
      <c r="A44" s="338"/>
      <c r="B44" s="70" t="s">
        <v>331</v>
      </c>
      <c r="C44" s="67" t="s">
        <v>165</v>
      </c>
      <c r="D44" s="67" t="s">
        <v>206</v>
      </c>
      <c r="E44" s="84" t="s">
        <v>165</v>
      </c>
      <c r="F44" s="65">
        <v>5</v>
      </c>
      <c r="G44" s="65">
        <v>7</v>
      </c>
      <c r="H44" s="84" t="s">
        <v>206</v>
      </c>
    </row>
    <row r="45" spans="1:8" ht="13.5" customHeight="1">
      <c r="A45" s="338"/>
      <c r="B45" s="70" t="s">
        <v>101</v>
      </c>
      <c r="C45" s="67" t="s">
        <v>165</v>
      </c>
      <c r="D45" s="67" t="s">
        <v>206</v>
      </c>
      <c r="E45" s="84" t="s">
        <v>165</v>
      </c>
      <c r="F45" s="65">
        <v>1</v>
      </c>
      <c r="G45" s="65">
        <v>1</v>
      </c>
      <c r="H45" s="84" t="s">
        <v>206</v>
      </c>
    </row>
    <row r="46" spans="1:8" s="137" customFormat="1" ht="13.5" customHeight="1">
      <c r="A46" s="337"/>
      <c r="B46" s="144" t="s">
        <v>203</v>
      </c>
      <c r="C46" s="67" t="s">
        <v>165</v>
      </c>
      <c r="D46" s="67" t="s">
        <v>206</v>
      </c>
      <c r="E46" s="84" t="s">
        <v>165</v>
      </c>
      <c r="F46" s="137">
        <v>1</v>
      </c>
      <c r="G46" s="137">
        <v>1</v>
      </c>
      <c r="H46" s="84" t="s">
        <v>206</v>
      </c>
    </row>
    <row r="47" spans="1:8" s="137" customFormat="1" ht="13.5" customHeight="1">
      <c r="A47" s="337"/>
      <c r="B47" s="144" t="s">
        <v>102</v>
      </c>
      <c r="C47" s="137">
        <v>2</v>
      </c>
      <c r="D47" s="67" t="s">
        <v>206</v>
      </c>
      <c r="E47" s="84" t="s">
        <v>165</v>
      </c>
      <c r="F47" s="65" t="s">
        <v>207</v>
      </c>
      <c r="G47" s="65" t="s">
        <v>165</v>
      </c>
      <c r="H47" s="84" t="s">
        <v>206</v>
      </c>
    </row>
    <row r="48" spans="1:8" s="137" customFormat="1" ht="13.5" customHeight="1">
      <c r="A48" s="337"/>
      <c r="B48" s="144" t="s">
        <v>351</v>
      </c>
      <c r="C48" s="137">
        <v>21</v>
      </c>
      <c r="D48" s="137">
        <v>122</v>
      </c>
      <c r="E48" s="84" t="s">
        <v>165</v>
      </c>
      <c r="F48" s="137">
        <v>18</v>
      </c>
      <c r="G48" s="137">
        <v>140</v>
      </c>
      <c r="H48" s="84" t="s">
        <v>206</v>
      </c>
    </row>
    <row r="49" spans="1:8" s="137" customFormat="1" ht="13.5" customHeight="1">
      <c r="A49" s="337"/>
      <c r="B49" s="144" t="s">
        <v>173</v>
      </c>
      <c r="C49" s="67" t="s">
        <v>165</v>
      </c>
      <c r="D49" s="67" t="s">
        <v>206</v>
      </c>
      <c r="E49" s="84" t="s">
        <v>165</v>
      </c>
      <c r="F49" s="137">
        <v>1</v>
      </c>
      <c r="G49" s="137">
        <v>4</v>
      </c>
      <c r="H49" s="84" t="s">
        <v>206</v>
      </c>
    </row>
    <row r="50" spans="1:11" s="129" customFormat="1" ht="13.5" customHeight="1">
      <c r="A50" s="340" t="s">
        <v>101</v>
      </c>
      <c r="B50" s="139" t="s">
        <v>262</v>
      </c>
      <c r="C50" s="129">
        <v>1837</v>
      </c>
      <c r="D50" s="129">
        <v>110248</v>
      </c>
      <c r="E50" s="136">
        <v>403</v>
      </c>
      <c r="F50" s="129">
        <v>77</v>
      </c>
      <c r="G50" s="129">
        <v>196</v>
      </c>
      <c r="H50" s="136">
        <v>38.8</v>
      </c>
      <c r="K50" s="136"/>
    </row>
    <row r="51" spans="1:8" s="137" customFormat="1" ht="15" customHeight="1">
      <c r="A51" s="297"/>
      <c r="B51" s="144" t="s">
        <v>205</v>
      </c>
      <c r="C51" s="67" t="s">
        <v>165</v>
      </c>
      <c r="D51" s="67" t="s">
        <v>206</v>
      </c>
      <c r="E51" s="84" t="s">
        <v>165</v>
      </c>
      <c r="F51" s="137">
        <v>2</v>
      </c>
      <c r="G51" s="65" t="s">
        <v>165</v>
      </c>
      <c r="H51" s="84" t="s">
        <v>206</v>
      </c>
    </row>
    <row r="52" spans="1:8" s="137" customFormat="1" ht="13.5" customHeight="1">
      <c r="A52" s="295"/>
      <c r="B52" s="144" t="s">
        <v>331</v>
      </c>
      <c r="C52" s="67" t="s">
        <v>165</v>
      </c>
      <c r="D52" s="67" t="s">
        <v>206</v>
      </c>
      <c r="E52" s="84" t="s">
        <v>165</v>
      </c>
      <c r="F52" s="137">
        <v>1</v>
      </c>
      <c r="G52" s="137">
        <v>23</v>
      </c>
      <c r="H52" s="84" t="s">
        <v>206</v>
      </c>
    </row>
    <row r="53" spans="1:8" s="137" customFormat="1" ht="15" customHeight="1">
      <c r="A53" s="343"/>
      <c r="B53" s="144" t="s">
        <v>203</v>
      </c>
      <c r="C53" s="137">
        <v>26</v>
      </c>
      <c r="D53" s="137">
        <v>1200</v>
      </c>
      <c r="E53" s="84" t="s">
        <v>165</v>
      </c>
      <c r="F53" s="65" t="s">
        <v>207</v>
      </c>
      <c r="G53" s="65" t="s">
        <v>165</v>
      </c>
      <c r="H53" s="84" t="s">
        <v>206</v>
      </c>
    </row>
    <row r="54" spans="1:8" s="137" customFormat="1" ht="15" customHeight="1">
      <c r="A54" s="337"/>
      <c r="B54" s="144" t="s">
        <v>102</v>
      </c>
      <c r="C54" s="137">
        <v>1</v>
      </c>
      <c r="D54" s="67" t="s">
        <v>206</v>
      </c>
      <c r="E54" s="84" t="s">
        <v>165</v>
      </c>
      <c r="F54" s="137">
        <v>5</v>
      </c>
      <c r="G54" s="137">
        <v>107</v>
      </c>
      <c r="H54" s="84" t="s">
        <v>206</v>
      </c>
    </row>
    <row r="55" spans="1:8" s="137" customFormat="1" ht="15" customHeight="1">
      <c r="A55" s="337"/>
      <c r="B55" s="144" t="s">
        <v>172</v>
      </c>
      <c r="C55" s="137">
        <v>2</v>
      </c>
      <c r="D55" s="67" t="s">
        <v>206</v>
      </c>
      <c r="E55" s="84" t="s">
        <v>165</v>
      </c>
      <c r="F55" s="137">
        <v>2</v>
      </c>
      <c r="G55" s="65" t="s">
        <v>165</v>
      </c>
      <c r="H55" s="84" t="s">
        <v>206</v>
      </c>
    </row>
    <row r="56" spans="1:8" s="137" customFormat="1" ht="13.5" customHeight="1">
      <c r="A56" s="337"/>
      <c r="B56" s="144" t="s">
        <v>351</v>
      </c>
      <c r="C56" s="137">
        <v>1457</v>
      </c>
      <c r="D56" s="137">
        <v>109048</v>
      </c>
      <c r="E56" s="140">
        <v>3.4</v>
      </c>
      <c r="F56" s="137">
        <v>29</v>
      </c>
      <c r="G56" s="137">
        <v>66</v>
      </c>
      <c r="H56" s="84" t="s">
        <v>206</v>
      </c>
    </row>
    <row r="57" spans="1:8" s="137" customFormat="1" ht="15" customHeight="1">
      <c r="A57" s="337"/>
      <c r="B57" s="144" t="s">
        <v>104</v>
      </c>
      <c r="C57" s="67" t="s">
        <v>165</v>
      </c>
      <c r="D57" s="67" t="s">
        <v>206</v>
      </c>
      <c r="E57" s="84" t="s">
        <v>165</v>
      </c>
      <c r="F57" s="137">
        <v>2</v>
      </c>
      <c r="G57" s="65" t="s">
        <v>165</v>
      </c>
      <c r="H57" s="84" t="s">
        <v>206</v>
      </c>
    </row>
    <row r="58" spans="1:8" ht="15" customHeight="1">
      <c r="A58" s="338"/>
      <c r="B58" s="70" t="s">
        <v>154</v>
      </c>
      <c r="C58" s="67" t="s">
        <v>165</v>
      </c>
      <c r="D58" s="67" t="s">
        <v>206</v>
      </c>
      <c r="E58" s="84" t="s">
        <v>165</v>
      </c>
      <c r="F58" s="65">
        <v>9</v>
      </c>
      <c r="G58" s="65" t="s">
        <v>165</v>
      </c>
      <c r="H58" s="84" t="s">
        <v>206</v>
      </c>
    </row>
    <row r="59" spans="1:8" ht="15" customHeight="1">
      <c r="A59" s="338"/>
      <c r="B59" s="70" t="s">
        <v>204</v>
      </c>
      <c r="C59" s="137">
        <v>351</v>
      </c>
      <c r="D59" s="67" t="s">
        <v>206</v>
      </c>
      <c r="E59" s="85">
        <v>399.6</v>
      </c>
      <c r="F59" s="65">
        <v>27</v>
      </c>
      <c r="G59" s="65" t="s">
        <v>165</v>
      </c>
      <c r="H59" s="85">
        <v>38.8</v>
      </c>
    </row>
    <row r="60" ht="15" customHeight="1"/>
    <row r="61" ht="15" customHeight="1"/>
    <row r="62" ht="15" customHeight="1"/>
    <row r="63" ht="15" customHeight="1"/>
    <row r="64" ht="15.75" customHeight="1"/>
    <row r="65" spans="1:2" ht="15" customHeight="1">
      <c r="A65" s="29"/>
      <c r="B65" s="29"/>
    </row>
    <row r="66" spans="1:2" ht="15" customHeight="1">
      <c r="A66" s="29"/>
      <c r="B66" s="29"/>
    </row>
    <row r="67" spans="1:2" ht="15" customHeight="1">
      <c r="A67" s="29"/>
      <c r="B67" s="29"/>
    </row>
    <row r="68" spans="1:2" ht="15" customHeight="1">
      <c r="A68" s="29"/>
      <c r="B68" s="29"/>
    </row>
    <row r="69" ht="15" customHeight="1"/>
    <row r="70" ht="15" customHeight="1"/>
    <row r="71" spans="1:2" ht="15" customHeight="1">
      <c r="A71" s="29"/>
      <c r="B71" s="29"/>
    </row>
    <row r="72" spans="1:2" ht="15" customHeight="1">
      <c r="A72" s="29"/>
      <c r="B72" s="29"/>
    </row>
    <row r="73" spans="1:2" ht="15" customHeight="1">
      <c r="A73" s="29"/>
      <c r="B73" s="29"/>
    </row>
    <row r="74" ht="15" customHeight="1"/>
    <row r="75" ht="15" customHeight="1"/>
    <row r="76" spans="1:6" ht="15" customHeight="1">
      <c r="A76" s="41"/>
      <c r="B76" s="29"/>
      <c r="C76" s="114"/>
      <c r="D76" s="17"/>
      <c r="E76" s="71"/>
      <c r="F76" s="17"/>
    </row>
    <row r="77" ht="15" customHeight="1"/>
    <row r="78" ht="15" customHeight="1"/>
    <row r="79" ht="15" customHeight="1"/>
    <row r="80" spans="1:3" ht="15" customHeight="1">
      <c r="A80" s="60"/>
      <c r="B80" s="46"/>
      <c r="C80" s="251"/>
    </row>
    <row r="81" ht="15" customHeight="1"/>
    <row r="82" ht="15" customHeight="1"/>
    <row r="83" ht="15" customHeight="1"/>
  </sheetData>
  <sheetProtection/>
  <mergeCells count="4">
    <mergeCell ref="C3:H3"/>
    <mergeCell ref="C4:E4"/>
    <mergeCell ref="F4:H4"/>
    <mergeCell ref="A7:B7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2"/>
  <headerFooter alignWithMargins="0">
    <oddFooter>&amp;C&amp;"Arial CE,Regular"&amp;9 29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00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8.625" style="144" customWidth="1"/>
    <col min="2" max="2" width="13.00390625" style="144" customWidth="1"/>
    <col min="3" max="3" width="6.125" style="137" customWidth="1"/>
    <col min="4" max="4" width="8.00390625" style="137" customWidth="1"/>
    <col min="5" max="5" width="9.875" style="140" customWidth="1"/>
    <col min="6" max="6" width="6.125" style="137" customWidth="1"/>
    <col min="7" max="7" width="7.625" style="137" customWidth="1"/>
    <col min="8" max="8" width="11.375" style="140" customWidth="1"/>
    <col min="9" max="9" width="3.125" style="137" customWidth="1"/>
    <col min="10" max="15" width="6.625" style="137" customWidth="1"/>
    <col min="16" max="16" width="10.25390625" style="137" customWidth="1"/>
    <col min="17" max="16384" width="6.625" style="137" customWidth="1"/>
  </cols>
  <sheetData>
    <row r="1" spans="1:6" ht="13.5">
      <c r="A1" s="139" t="s">
        <v>328</v>
      </c>
      <c r="B1" s="139"/>
      <c r="C1" s="129"/>
      <c r="D1" s="129"/>
      <c r="E1" s="136"/>
      <c r="F1" s="129"/>
    </row>
    <row r="2" ht="6.75" customHeight="1"/>
    <row r="3" spans="1:8" s="129" customFormat="1" ht="12.75" customHeight="1">
      <c r="A3" s="141"/>
      <c r="B3" s="141"/>
      <c r="C3" s="395" t="s">
        <v>166</v>
      </c>
      <c r="D3" s="395"/>
      <c r="E3" s="395"/>
      <c r="F3" s="395"/>
      <c r="G3" s="395"/>
      <c r="H3" s="395"/>
    </row>
    <row r="4" spans="1:8" s="129" customFormat="1" ht="12.75" customHeight="1">
      <c r="A4" s="139" t="s">
        <v>11</v>
      </c>
      <c r="B4" s="139" t="s">
        <v>11</v>
      </c>
      <c r="C4" s="398" t="s">
        <v>12</v>
      </c>
      <c r="D4" s="398"/>
      <c r="E4" s="398"/>
      <c r="F4" s="398" t="s">
        <v>13</v>
      </c>
      <c r="G4" s="398"/>
      <c r="H4" s="398"/>
    </row>
    <row r="5" spans="1:8" s="129" customFormat="1" ht="12.75" customHeight="1">
      <c r="A5" s="139" t="s">
        <v>137</v>
      </c>
      <c r="B5" s="139" t="s">
        <v>69</v>
      </c>
      <c r="C5" s="129" t="s">
        <v>5</v>
      </c>
      <c r="D5" s="129" t="s">
        <v>5</v>
      </c>
      <c r="E5" s="136" t="s">
        <v>56</v>
      </c>
      <c r="F5" s="129" t="s">
        <v>5</v>
      </c>
      <c r="G5" s="129" t="s">
        <v>5</v>
      </c>
      <c r="H5" s="136" t="s">
        <v>56</v>
      </c>
    </row>
    <row r="6" spans="1:8" s="129" customFormat="1" ht="12.75" customHeight="1">
      <c r="A6" s="142"/>
      <c r="B6" s="142"/>
      <c r="C6" s="130" t="s">
        <v>6</v>
      </c>
      <c r="D6" s="130" t="s">
        <v>7</v>
      </c>
      <c r="E6" s="143" t="s">
        <v>66</v>
      </c>
      <c r="F6" s="130" t="s">
        <v>6</v>
      </c>
      <c r="G6" s="130" t="s">
        <v>7</v>
      </c>
      <c r="H6" s="143" t="s">
        <v>66</v>
      </c>
    </row>
    <row r="7" spans="1:9" s="129" customFormat="1" ht="4.5" customHeight="1">
      <c r="A7" s="139"/>
      <c r="B7" s="139"/>
      <c r="C7" s="136"/>
      <c r="D7" s="136"/>
      <c r="E7" s="136"/>
      <c r="F7" s="136"/>
      <c r="G7" s="136"/>
      <c r="H7" s="136"/>
      <c r="I7" s="136"/>
    </row>
    <row r="8" spans="1:9" s="129" customFormat="1" ht="12.75" customHeight="1">
      <c r="A8" s="139" t="s">
        <v>354</v>
      </c>
      <c r="B8" s="139" t="s">
        <v>262</v>
      </c>
      <c r="C8" s="136">
        <v>65</v>
      </c>
      <c r="D8" s="136">
        <v>296</v>
      </c>
      <c r="E8" s="136" t="s">
        <v>206</v>
      </c>
      <c r="F8" s="136">
        <v>115</v>
      </c>
      <c r="G8" s="136">
        <v>150</v>
      </c>
      <c r="H8" s="136" t="s">
        <v>206</v>
      </c>
      <c r="I8" s="136"/>
    </row>
    <row r="9" spans="2:11" s="129" customFormat="1" ht="12.75" customHeight="1">
      <c r="B9" s="144" t="s">
        <v>162</v>
      </c>
      <c r="C9" s="140">
        <v>2</v>
      </c>
      <c r="D9" s="140" t="s">
        <v>206</v>
      </c>
      <c r="E9" s="140" t="s">
        <v>206</v>
      </c>
      <c r="F9" s="140">
        <v>3</v>
      </c>
      <c r="G9" s="140">
        <v>1</v>
      </c>
      <c r="H9" s="140" t="s">
        <v>206</v>
      </c>
      <c r="I9" s="136"/>
      <c r="K9" s="136"/>
    </row>
    <row r="10" spans="2:9" s="129" customFormat="1" ht="12.75" customHeight="1">
      <c r="B10" s="144" t="s">
        <v>205</v>
      </c>
      <c r="C10" s="140">
        <v>4</v>
      </c>
      <c r="D10" s="140">
        <v>11</v>
      </c>
      <c r="E10" s="140" t="s">
        <v>206</v>
      </c>
      <c r="F10" s="140">
        <v>3</v>
      </c>
      <c r="G10" s="140">
        <v>7</v>
      </c>
      <c r="H10" s="140" t="s">
        <v>206</v>
      </c>
      <c r="I10" s="136"/>
    </row>
    <row r="11" spans="2:9" s="129" customFormat="1" ht="12.75" customHeight="1">
      <c r="B11" s="144" t="s">
        <v>163</v>
      </c>
      <c r="C11" s="140" t="s">
        <v>165</v>
      </c>
      <c r="D11" s="140" t="s">
        <v>206</v>
      </c>
      <c r="E11" s="140" t="s">
        <v>206</v>
      </c>
      <c r="F11" s="140">
        <v>1</v>
      </c>
      <c r="G11" s="140">
        <v>3</v>
      </c>
      <c r="H11" s="140" t="s">
        <v>206</v>
      </c>
      <c r="I11" s="136"/>
    </row>
    <row r="12" spans="2:9" s="129" customFormat="1" ht="12.75" customHeight="1">
      <c r="B12" s="144" t="s">
        <v>331</v>
      </c>
      <c r="C12" s="140">
        <v>16</v>
      </c>
      <c r="D12" s="140">
        <v>3</v>
      </c>
      <c r="E12" s="140" t="s">
        <v>206</v>
      </c>
      <c r="F12" s="140">
        <v>39</v>
      </c>
      <c r="G12" s="140">
        <v>31</v>
      </c>
      <c r="H12" s="140" t="s">
        <v>206</v>
      </c>
      <c r="I12" s="136"/>
    </row>
    <row r="13" spans="2:9" s="129" customFormat="1" ht="12.75" customHeight="1">
      <c r="B13" s="144" t="s">
        <v>332</v>
      </c>
      <c r="C13" s="140">
        <v>1</v>
      </c>
      <c r="D13" s="140">
        <v>1</v>
      </c>
      <c r="E13" s="140" t="s">
        <v>206</v>
      </c>
      <c r="F13" s="140">
        <v>2</v>
      </c>
      <c r="G13" s="140">
        <v>3</v>
      </c>
      <c r="H13" s="140" t="s">
        <v>206</v>
      </c>
      <c r="I13" s="136"/>
    </row>
    <row r="14" spans="2:9" s="129" customFormat="1" ht="12.75" customHeight="1">
      <c r="B14" s="144" t="s">
        <v>101</v>
      </c>
      <c r="C14" s="140">
        <v>4</v>
      </c>
      <c r="D14" s="140">
        <v>93</v>
      </c>
      <c r="E14" s="140" t="s">
        <v>206</v>
      </c>
      <c r="F14" s="140">
        <v>5</v>
      </c>
      <c r="G14" s="140">
        <v>6</v>
      </c>
      <c r="H14" s="140" t="s">
        <v>206</v>
      </c>
      <c r="I14" s="136"/>
    </row>
    <row r="15" spans="2:9" s="129" customFormat="1" ht="12.75" customHeight="1">
      <c r="B15" s="144" t="s">
        <v>102</v>
      </c>
      <c r="C15" s="140">
        <v>3</v>
      </c>
      <c r="D15" s="140">
        <v>73</v>
      </c>
      <c r="E15" s="140" t="s">
        <v>206</v>
      </c>
      <c r="F15" s="140">
        <v>3</v>
      </c>
      <c r="G15" s="140">
        <v>36</v>
      </c>
      <c r="H15" s="140" t="s">
        <v>206</v>
      </c>
      <c r="I15" s="136"/>
    </row>
    <row r="16" spans="2:9" s="129" customFormat="1" ht="12.75" customHeight="1">
      <c r="B16" s="144" t="s">
        <v>172</v>
      </c>
      <c r="C16" s="140">
        <v>3</v>
      </c>
      <c r="D16" s="140">
        <v>2</v>
      </c>
      <c r="E16" s="140" t="s">
        <v>206</v>
      </c>
      <c r="F16" s="140">
        <v>12</v>
      </c>
      <c r="G16" s="140">
        <v>18</v>
      </c>
      <c r="H16" s="140" t="s">
        <v>206</v>
      </c>
      <c r="I16" s="136"/>
    </row>
    <row r="17" spans="2:9" s="129" customFormat="1" ht="12.75" customHeight="1">
      <c r="B17" s="144" t="s">
        <v>351</v>
      </c>
      <c r="C17" s="140">
        <v>2</v>
      </c>
      <c r="D17" s="140" t="s">
        <v>206</v>
      </c>
      <c r="E17" s="140" t="s">
        <v>206</v>
      </c>
      <c r="F17" s="140">
        <v>8</v>
      </c>
      <c r="G17" s="140">
        <v>4</v>
      </c>
      <c r="H17" s="140" t="s">
        <v>206</v>
      </c>
      <c r="I17" s="136"/>
    </row>
    <row r="18" spans="2:9" s="129" customFormat="1" ht="12.75" customHeight="1">
      <c r="B18" s="144" t="s">
        <v>100</v>
      </c>
      <c r="C18" s="140" t="s">
        <v>165</v>
      </c>
      <c r="D18" s="140" t="s">
        <v>206</v>
      </c>
      <c r="E18" s="140" t="s">
        <v>206</v>
      </c>
      <c r="F18" s="140">
        <v>1</v>
      </c>
      <c r="G18" s="140" t="s">
        <v>206</v>
      </c>
      <c r="H18" s="140" t="s">
        <v>206</v>
      </c>
      <c r="I18" s="136"/>
    </row>
    <row r="19" spans="2:9" s="129" customFormat="1" ht="12.75" customHeight="1">
      <c r="B19" s="144" t="s">
        <v>104</v>
      </c>
      <c r="C19" s="140">
        <v>3</v>
      </c>
      <c r="D19" s="140">
        <v>18</v>
      </c>
      <c r="E19" s="140" t="s">
        <v>206</v>
      </c>
      <c r="F19" s="140">
        <v>1</v>
      </c>
      <c r="G19" s="140">
        <v>7</v>
      </c>
      <c r="H19" s="140" t="s">
        <v>206</v>
      </c>
      <c r="I19" s="136"/>
    </row>
    <row r="20" spans="2:9" s="129" customFormat="1" ht="12.75" customHeight="1">
      <c r="B20" s="144" t="s">
        <v>154</v>
      </c>
      <c r="C20" s="140">
        <v>23</v>
      </c>
      <c r="D20" s="140">
        <v>21</v>
      </c>
      <c r="E20" s="140" t="s">
        <v>206</v>
      </c>
      <c r="F20" s="140">
        <v>33</v>
      </c>
      <c r="G20" s="140">
        <v>32</v>
      </c>
      <c r="H20" s="140" t="s">
        <v>206</v>
      </c>
      <c r="I20" s="136"/>
    </row>
    <row r="21" spans="2:9" s="129" customFormat="1" ht="12.75" customHeight="1">
      <c r="B21" s="144" t="s">
        <v>173</v>
      </c>
      <c r="C21" s="140" t="s">
        <v>165</v>
      </c>
      <c r="D21" s="140" t="s">
        <v>206</v>
      </c>
      <c r="E21" s="140" t="s">
        <v>206</v>
      </c>
      <c r="F21" s="140">
        <v>2</v>
      </c>
      <c r="G21" s="140">
        <v>2</v>
      </c>
      <c r="H21" s="140" t="s">
        <v>206</v>
      </c>
      <c r="I21" s="136"/>
    </row>
    <row r="22" spans="2:9" s="129" customFormat="1" ht="12.75" customHeight="1">
      <c r="B22" s="144" t="s">
        <v>204</v>
      </c>
      <c r="C22" s="140">
        <v>4</v>
      </c>
      <c r="D22" s="140">
        <v>74</v>
      </c>
      <c r="E22" s="140" t="s">
        <v>206</v>
      </c>
      <c r="F22" s="140">
        <v>1</v>
      </c>
      <c r="G22" s="140" t="s">
        <v>206</v>
      </c>
      <c r="H22" s="140" t="s">
        <v>206</v>
      </c>
      <c r="I22" s="136"/>
    </row>
    <row r="23" spans="2:9" s="129" customFormat="1" ht="12.75" customHeight="1">
      <c r="B23" s="144" t="s">
        <v>263</v>
      </c>
      <c r="C23" s="140" t="s">
        <v>165</v>
      </c>
      <c r="D23" s="140" t="s">
        <v>206</v>
      </c>
      <c r="E23" s="140" t="s">
        <v>206</v>
      </c>
      <c r="F23" s="140">
        <v>1</v>
      </c>
      <c r="G23" s="140" t="s">
        <v>206</v>
      </c>
      <c r="H23" s="140" t="s">
        <v>206</v>
      </c>
      <c r="I23" s="136"/>
    </row>
    <row r="24" spans="1:9" s="129" customFormat="1" ht="12.75" customHeight="1">
      <c r="A24" s="139" t="s">
        <v>102</v>
      </c>
      <c r="B24" s="139" t="s">
        <v>262</v>
      </c>
      <c r="C24" s="136" t="s">
        <v>165</v>
      </c>
      <c r="D24" s="136" t="s">
        <v>206</v>
      </c>
      <c r="E24" s="136" t="s">
        <v>206</v>
      </c>
      <c r="F24" s="136">
        <v>30</v>
      </c>
      <c r="G24" s="136">
        <v>215</v>
      </c>
      <c r="H24" s="136" t="s">
        <v>206</v>
      </c>
      <c r="I24" s="136"/>
    </row>
    <row r="25" spans="2:9" s="129" customFormat="1" ht="12.75" customHeight="1">
      <c r="B25" s="144" t="s">
        <v>331</v>
      </c>
      <c r="C25" s="140" t="s">
        <v>165</v>
      </c>
      <c r="D25" s="140" t="s">
        <v>206</v>
      </c>
      <c r="E25" s="140" t="s">
        <v>206</v>
      </c>
      <c r="F25" s="140">
        <v>3</v>
      </c>
      <c r="G25" s="140" t="s">
        <v>206</v>
      </c>
      <c r="H25" s="140" t="s">
        <v>206</v>
      </c>
      <c r="I25" s="136"/>
    </row>
    <row r="26" spans="2:9" s="129" customFormat="1" ht="12.75" customHeight="1">
      <c r="B26" s="144" t="s">
        <v>101</v>
      </c>
      <c r="C26" s="140" t="s">
        <v>165</v>
      </c>
      <c r="D26" s="140" t="s">
        <v>206</v>
      </c>
      <c r="E26" s="140" t="s">
        <v>206</v>
      </c>
      <c r="F26" s="140">
        <v>4</v>
      </c>
      <c r="G26" s="140">
        <v>70</v>
      </c>
      <c r="H26" s="140" t="s">
        <v>206</v>
      </c>
      <c r="I26" s="136"/>
    </row>
    <row r="27" spans="2:9" s="129" customFormat="1" ht="12.75" customHeight="1">
      <c r="B27" s="144" t="s">
        <v>203</v>
      </c>
      <c r="C27" s="140" t="s">
        <v>165</v>
      </c>
      <c r="D27" s="140" t="s">
        <v>206</v>
      </c>
      <c r="E27" s="140" t="s">
        <v>206</v>
      </c>
      <c r="F27" s="140">
        <v>3</v>
      </c>
      <c r="G27" s="140">
        <v>66</v>
      </c>
      <c r="H27" s="140" t="s">
        <v>206</v>
      </c>
      <c r="I27" s="136"/>
    </row>
    <row r="28" spans="1:9" ht="12.75" customHeight="1">
      <c r="A28" s="139"/>
      <c r="B28" s="144" t="s">
        <v>172</v>
      </c>
      <c r="C28" s="140" t="s">
        <v>165</v>
      </c>
      <c r="D28" s="140" t="s">
        <v>206</v>
      </c>
      <c r="E28" s="140" t="s">
        <v>206</v>
      </c>
      <c r="F28" s="140">
        <v>3</v>
      </c>
      <c r="G28" s="140">
        <v>35</v>
      </c>
      <c r="H28" s="140" t="s">
        <v>206</v>
      </c>
      <c r="I28" s="140"/>
    </row>
    <row r="29" spans="2:9" s="129" customFormat="1" ht="12.75" customHeight="1">
      <c r="B29" s="144" t="s">
        <v>351</v>
      </c>
      <c r="C29" s="140" t="s">
        <v>165</v>
      </c>
      <c r="D29" s="140" t="s">
        <v>206</v>
      </c>
      <c r="E29" s="140" t="s">
        <v>206</v>
      </c>
      <c r="F29" s="140">
        <v>9</v>
      </c>
      <c r="G29" s="140" t="s">
        <v>206</v>
      </c>
      <c r="H29" s="140" t="s">
        <v>206</v>
      </c>
      <c r="I29" s="136"/>
    </row>
    <row r="30" spans="1:9" ht="12.75" customHeight="1">
      <c r="A30" s="139"/>
      <c r="B30" s="144" t="s">
        <v>104</v>
      </c>
      <c r="C30" s="140" t="s">
        <v>165</v>
      </c>
      <c r="D30" s="140" t="s">
        <v>206</v>
      </c>
      <c r="E30" s="140" t="s">
        <v>206</v>
      </c>
      <c r="F30" s="140">
        <v>6</v>
      </c>
      <c r="G30" s="140">
        <v>7</v>
      </c>
      <c r="H30" s="140" t="s">
        <v>206</v>
      </c>
      <c r="I30" s="140"/>
    </row>
    <row r="31" spans="1:9" ht="12.75" customHeight="1">
      <c r="A31" s="139"/>
      <c r="B31" s="144" t="s">
        <v>154</v>
      </c>
      <c r="C31" s="140" t="s">
        <v>165</v>
      </c>
      <c r="D31" s="140" t="s">
        <v>206</v>
      </c>
      <c r="E31" s="140" t="s">
        <v>206</v>
      </c>
      <c r="F31" s="140">
        <v>1</v>
      </c>
      <c r="G31" s="140">
        <v>35</v>
      </c>
      <c r="H31" s="140" t="s">
        <v>206</v>
      </c>
      <c r="I31" s="140"/>
    </row>
    <row r="32" spans="1:9" ht="12.75" customHeight="1">
      <c r="A32" s="139"/>
      <c r="B32" s="144" t="s">
        <v>173</v>
      </c>
      <c r="C32" s="140" t="s">
        <v>165</v>
      </c>
      <c r="D32" s="140" t="s">
        <v>206</v>
      </c>
      <c r="E32" s="140" t="s">
        <v>206</v>
      </c>
      <c r="F32" s="140">
        <v>1</v>
      </c>
      <c r="G32" s="140">
        <v>2</v>
      </c>
      <c r="H32" s="140" t="s">
        <v>206</v>
      </c>
      <c r="I32" s="140"/>
    </row>
    <row r="33" spans="1:9" ht="12.75" customHeight="1">
      <c r="A33" s="139" t="s">
        <v>351</v>
      </c>
      <c r="B33" s="340" t="s">
        <v>262</v>
      </c>
      <c r="C33" s="129">
        <v>4846</v>
      </c>
      <c r="D33" s="129">
        <v>335098</v>
      </c>
      <c r="E33" s="136">
        <v>310.2</v>
      </c>
      <c r="F33" s="129">
        <v>133</v>
      </c>
      <c r="G33" s="129">
        <v>761</v>
      </c>
      <c r="H33" s="136" t="s">
        <v>165</v>
      </c>
      <c r="I33" s="140"/>
    </row>
    <row r="34" spans="2:9" ht="12.75" customHeight="1">
      <c r="B34" s="337" t="s">
        <v>162</v>
      </c>
      <c r="C34" s="137">
        <v>1</v>
      </c>
      <c r="D34" s="137">
        <v>40</v>
      </c>
      <c r="E34" s="140" t="s">
        <v>165</v>
      </c>
      <c r="F34" s="140" t="s">
        <v>165</v>
      </c>
      <c r="G34" s="137" t="s">
        <v>165</v>
      </c>
      <c r="H34" s="136" t="s">
        <v>165</v>
      </c>
      <c r="I34" s="140"/>
    </row>
    <row r="35" spans="2:9" ht="12.75" customHeight="1">
      <c r="B35" s="337" t="s">
        <v>205</v>
      </c>
      <c r="C35" s="137" t="s">
        <v>165</v>
      </c>
      <c r="D35" s="137" t="s">
        <v>165</v>
      </c>
      <c r="E35" s="140" t="s">
        <v>165</v>
      </c>
      <c r="F35" s="137">
        <v>38</v>
      </c>
      <c r="G35" s="137">
        <v>73</v>
      </c>
      <c r="H35" s="136" t="s">
        <v>165</v>
      </c>
      <c r="I35" s="140"/>
    </row>
    <row r="36" spans="2:9" ht="12.75" customHeight="1">
      <c r="B36" s="337" t="s">
        <v>163</v>
      </c>
      <c r="C36" s="137">
        <v>221</v>
      </c>
      <c r="D36" s="137">
        <v>11667</v>
      </c>
      <c r="E36" s="140" t="s">
        <v>165</v>
      </c>
      <c r="F36" s="140" t="s">
        <v>165</v>
      </c>
      <c r="G36" s="137" t="s">
        <v>165</v>
      </c>
      <c r="H36" s="136" t="s">
        <v>165</v>
      </c>
      <c r="I36" s="140"/>
    </row>
    <row r="37" spans="2:9" ht="12.75" customHeight="1">
      <c r="B37" s="337" t="s">
        <v>331</v>
      </c>
      <c r="C37" s="137" t="s">
        <v>165</v>
      </c>
      <c r="D37" s="137" t="s">
        <v>165</v>
      </c>
      <c r="E37" s="140" t="s">
        <v>165</v>
      </c>
      <c r="F37" s="137">
        <v>2</v>
      </c>
      <c r="G37" s="137" t="s">
        <v>165</v>
      </c>
      <c r="H37" s="136" t="s">
        <v>165</v>
      </c>
      <c r="I37" s="140"/>
    </row>
    <row r="38" spans="2:9" ht="12.75" customHeight="1">
      <c r="B38" s="337" t="s">
        <v>332</v>
      </c>
      <c r="C38" s="137">
        <v>11</v>
      </c>
      <c r="D38" s="137" t="s">
        <v>165</v>
      </c>
      <c r="E38" s="140" t="s">
        <v>165</v>
      </c>
      <c r="F38" s="137">
        <v>3</v>
      </c>
      <c r="G38" s="137">
        <v>82</v>
      </c>
      <c r="H38" s="136" t="s">
        <v>165</v>
      </c>
      <c r="I38" s="140"/>
    </row>
    <row r="39" spans="2:9" ht="12.75" customHeight="1">
      <c r="B39" s="337" t="s">
        <v>101</v>
      </c>
      <c r="C39" s="137">
        <v>1268</v>
      </c>
      <c r="D39" s="137">
        <v>109490</v>
      </c>
      <c r="E39" s="140">
        <v>15.6</v>
      </c>
      <c r="F39" s="137">
        <v>40</v>
      </c>
      <c r="G39" s="137">
        <v>546</v>
      </c>
      <c r="H39" s="136" t="s">
        <v>165</v>
      </c>
      <c r="I39" s="140"/>
    </row>
    <row r="40" spans="1:9" ht="12.75" customHeight="1">
      <c r="A40" s="137"/>
      <c r="B40" s="337" t="s">
        <v>203</v>
      </c>
      <c r="C40" s="137">
        <v>2</v>
      </c>
      <c r="D40" s="137">
        <v>2</v>
      </c>
      <c r="E40" s="140" t="s">
        <v>165</v>
      </c>
      <c r="F40" s="137">
        <v>2</v>
      </c>
      <c r="G40" s="137">
        <v>2</v>
      </c>
      <c r="H40" s="136" t="s">
        <v>165</v>
      </c>
      <c r="I40" s="140"/>
    </row>
    <row r="41" spans="2:9" ht="12.75" customHeight="1">
      <c r="B41" s="337" t="s">
        <v>102</v>
      </c>
      <c r="C41" s="137">
        <v>10</v>
      </c>
      <c r="D41" s="137">
        <v>2</v>
      </c>
      <c r="E41" s="140" t="s">
        <v>165</v>
      </c>
      <c r="F41" s="137">
        <v>13</v>
      </c>
      <c r="G41" s="137" t="s">
        <v>165</v>
      </c>
      <c r="H41" s="136" t="s">
        <v>165</v>
      </c>
      <c r="I41" s="140"/>
    </row>
    <row r="42" spans="2:9" ht="12.75" customHeight="1">
      <c r="B42" s="337" t="s">
        <v>172</v>
      </c>
      <c r="C42" s="137">
        <v>995</v>
      </c>
      <c r="D42" s="137">
        <v>57512</v>
      </c>
      <c r="E42" s="140" t="s">
        <v>165</v>
      </c>
      <c r="F42" s="137">
        <v>11</v>
      </c>
      <c r="G42" s="137" t="s">
        <v>165</v>
      </c>
      <c r="H42" s="136" t="s">
        <v>165</v>
      </c>
      <c r="I42" s="140"/>
    </row>
    <row r="43" spans="2:9" ht="12.75" customHeight="1">
      <c r="B43" s="337" t="s">
        <v>103</v>
      </c>
      <c r="C43" s="137">
        <v>480</v>
      </c>
      <c r="D43" s="137">
        <v>29399</v>
      </c>
      <c r="E43" s="140" t="s">
        <v>165</v>
      </c>
      <c r="F43" s="137">
        <v>1</v>
      </c>
      <c r="G43" s="137" t="s">
        <v>165</v>
      </c>
      <c r="H43" s="136" t="s">
        <v>165</v>
      </c>
      <c r="I43" s="140"/>
    </row>
    <row r="44" spans="2:9" ht="12.75" customHeight="1">
      <c r="B44" s="337" t="s">
        <v>100</v>
      </c>
      <c r="C44" s="137">
        <v>84</v>
      </c>
      <c r="D44" s="137">
        <v>3899</v>
      </c>
      <c r="E44" s="140" t="s">
        <v>165</v>
      </c>
      <c r="F44" s="140" t="s">
        <v>165</v>
      </c>
      <c r="G44" s="137" t="s">
        <v>165</v>
      </c>
      <c r="H44" s="136" t="s">
        <v>165</v>
      </c>
      <c r="I44" s="140"/>
    </row>
    <row r="45" spans="2:9" ht="12.75" customHeight="1">
      <c r="B45" s="337" t="s">
        <v>104</v>
      </c>
      <c r="C45" s="137">
        <v>65</v>
      </c>
      <c r="D45" s="137">
        <v>1030</v>
      </c>
      <c r="E45" s="140" t="s">
        <v>165</v>
      </c>
      <c r="F45" s="137">
        <v>8</v>
      </c>
      <c r="G45" s="137">
        <v>2</v>
      </c>
      <c r="H45" s="136" t="s">
        <v>165</v>
      </c>
      <c r="I45" s="140"/>
    </row>
    <row r="46" spans="2:9" ht="12.75" customHeight="1">
      <c r="B46" s="337" t="s">
        <v>154</v>
      </c>
      <c r="C46" s="137">
        <v>429</v>
      </c>
      <c r="D46" s="137">
        <v>20274</v>
      </c>
      <c r="E46" s="140" t="s">
        <v>165</v>
      </c>
      <c r="F46" s="137">
        <v>10</v>
      </c>
      <c r="G46" s="137">
        <v>3</v>
      </c>
      <c r="H46" s="136" t="s">
        <v>165</v>
      </c>
      <c r="I46" s="140"/>
    </row>
    <row r="47" spans="2:9" ht="12.75" customHeight="1">
      <c r="B47" s="337" t="s">
        <v>173</v>
      </c>
      <c r="C47" s="137">
        <v>49</v>
      </c>
      <c r="D47" s="137">
        <v>891</v>
      </c>
      <c r="E47" s="140" t="s">
        <v>165</v>
      </c>
      <c r="F47" s="140" t="s">
        <v>165</v>
      </c>
      <c r="G47" s="137" t="s">
        <v>165</v>
      </c>
      <c r="H47" s="136" t="s">
        <v>165</v>
      </c>
      <c r="I47" s="140"/>
    </row>
    <row r="48" spans="2:9" ht="12.75" customHeight="1">
      <c r="B48" s="337" t="s">
        <v>204</v>
      </c>
      <c r="C48" s="137">
        <v>1231</v>
      </c>
      <c r="D48" s="137">
        <v>100892</v>
      </c>
      <c r="E48" s="140">
        <v>294.5</v>
      </c>
      <c r="F48" s="137">
        <v>5</v>
      </c>
      <c r="G48" s="137">
        <v>53</v>
      </c>
      <c r="H48" s="136" t="s">
        <v>165</v>
      </c>
      <c r="I48" s="140"/>
    </row>
    <row r="49" spans="1:12" s="129" customFormat="1" ht="12.75" customHeight="1">
      <c r="A49" s="139" t="s">
        <v>352</v>
      </c>
      <c r="B49" s="139" t="s">
        <v>262</v>
      </c>
      <c r="C49" s="136">
        <v>990</v>
      </c>
      <c r="D49" s="136">
        <v>58505</v>
      </c>
      <c r="E49" s="136" t="s">
        <v>206</v>
      </c>
      <c r="F49" s="136">
        <v>30</v>
      </c>
      <c r="G49" s="136">
        <v>58</v>
      </c>
      <c r="H49" s="136" t="s">
        <v>206</v>
      </c>
      <c r="I49" s="136"/>
      <c r="L49" s="136"/>
    </row>
    <row r="50" spans="1:9" ht="12.75" customHeight="1">
      <c r="A50" s="139"/>
      <c r="B50" s="144" t="s">
        <v>205</v>
      </c>
      <c r="C50" s="140" t="s">
        <v>165</v>
      </c>
      <c r="D50" s="140" t="s">
        <v>206</v>
      </c>
      <c r="E50" s="140" t="s">
        <v>206</v>
      </c>
      <c r="F50" s="140">
        <v>1</v>
      </c>
      <c r="G50" s="140" t="s">
        <v>206</v>
      </c>
      <c r="H50" s="140" t="s">
        <v>206</v>
      </c>
      <c r="I50" s="140"/>
    </row>
    <row r="51" spans="2:9" s="129" customFormat="1" ht="12.75" customHeight="1">
      <c r="B51" s="144" t="s">
        <v>101</v>
      </c>
      <c r="C51" s="140" t="s">
        <v>165</v>
      </c>
      <c r="D51" s="140" t="s">
        <v>206</v>
      </c>
      <c r="E51" s="140" t="s">
        <v>206</v>
      </c>
      <c r="F51" s="140">
        <v>2</v>
      </c>
      <c r="G51" s="140" t="s">
        <v>206</v>
      </c>
      <c r="H51" s="140" t="s">
        <v>206</v>
      </c>
      <c r="I51" s="136"/>
    </row>
    <row r="52" spans="2:9" s="129" customFormat="1" ht="12.75" customHeight="1">
      <c r="B52" s="144" t="s">
        <v>102</v>
      </c>
      <c r="C52" s="140" t="s">
        <v>165</v>
      </c>
      <c r="D52" s="140" t="s">
        <v>206</v>
      </c>
      <c r="E52" s="140" t="s">
        <v>206</v>
      </c>
      <c r="F52" s="140">
        <v>1</v>
      </c>
      <c r="G52" s="140" t="s">
        <v>206</v>
      </c>
      <c r="H52" s="140" t="s">
        <v>206</v>
      </c>
      <c r="I52" s="136"/>
    </row>
    <row r="53" spans="1:9" ht="12.75" customHeight="1">
      <c r="A53" s="139"/>
      <c r="B53" s="144" t="s">
        <v>351</v>
      </c>
      <c r="C53" s="140">
        <v>990</v>
      </c>
      <c r="D53" s="140">
        <v>58505</v>
      </c>
      <c r="E53" s="140" t="s">
        <v>206</v>
      </c>
      <c r="F53" s="140">
        <v>6</v>
      </c>
      <c r="G53" s="140" t="s">
        <v>206</v>
      </c>
      <c r="H53" s="140" t="s">
        <v>206</v>
      </c>
      <c r="I53" s="140"/>
    </row>
    <row r="54" spans="1:9" ht="12.75" customHeight="1">
      <c r="A54" s="139"/>
      <c r="B54" s="144" t="s">
        <v>104</v>
      </c>
      <c r="C54" s="140" t="s">
        <v>165</v>
      </c>
      <c r="D54" s="140" t="s">
        <v>206</v>
      </c>
      <c r="E54" s="140" t="s">
        <v>206</v>
      </c>
      <c r="F54" s="140">
        <v>1</v>
      </c>
      <c r="G54" s="140" t="s">
        <v>206</v>
      </c>
      <c r="H54" s="140" t="s">
        <v>206</v>
      </c>
      <c r="I54" s="140"/>
    </row>
    <row r="55" spans="1:9" ht="12.75" customHeight="1">
      <c r="A55" s="139"/>
      <c r="B55" s="144" t="s">
        <v>154</v>
      </c>
      <c r="C55" s="140" t="s">
        <v>165</v>
      </c>
      <c r="D55" s="140" t="s">
        <v>206</v>
      </c>
      <c r="E55" s="140" t="s">
        <v>206</v>
      </c>
      <c r="F55" s="140">
        <v>14</v>
      </c>
      <c r="G55" s="140" t="s">
        <v>206</v>
      </c>
      <c r="H55" s="140" t="s">
        <v>206</v>
      </c>
      <c r="I55" s="140"/>
    </row>
    <row r="56" spans="1:9" ht="12.75" customHeight="1">
      <c r="A56" s="139"/>
      <c r="B56" s="144" t="s">
        <v>173</v>
      </c>
      <c r="C56" s="140" t="s">
        <v>165</v>
      </c>
      <c r="D56" s="140" t="s">
        <v>206</v>
      </c>
      <c r="E56" s="140" t="s">
        <v>206</v>
      </c>
      <c r="F56" s="140">
        <v>2</v>
      </c>
      <c r="G56" s="140">
        <v>58</v>
      </c>
      <c r="H56" s="140" t="s">
        <v>206</v>
      </c>
      <c r="I56" s="140"/>
    </row>
    <row r="57" spans="1:9" ht="12.75" customHeight="1">
      <c r="A57" s="139"/>
      <c r="B57" s="144" t="s">
        <v>204</v>
      </c>
      <c r="C57" s="140" t="s">
        <v>165</v>
      </c>
      <c r="D57" s="140" t="s">
        <v>206</v>
      </c>
      <c r="E57" s="140" t="s">
        <v>206</v>
      </c>
      <c r="F57" s="140">
        <v>3</v>
      </c>
      <c r="G57" s="140" t="s">
        <v>206</v>
      </c>
      <c r="H57" s="140" t="s">
        <v>206</v>
      </c>
      <c r="I57" s="140"/>
    </row>
    <row r="58" spans="1:12" s="129" customFormat="1" ht="12.75" customHeight="1">
      <c r="A58" s="139" t="s">
        <v>103</v>
      </c>
      <c r="B58" s="139" t="s">
        <v>262</v>
      </c>
      <c r="C58" s="136">
        <v>481</v>
      </c>
      <c r="D58" s="136">
        <v>29509</v>
      </c>
      <c r="E58" s="136" t="s">
        <v>206</v>
      </c>
      <c r="F58" s="136">
        <v>14</v>
      </c>
      <c r="G58" s="136">
        <v>35</v>
      </c>
      <c r="H58" s="136" t="s">
        <v>206</v>
      </c>
      <c r="I58" s="136"/>
      <c r="L58" s="136"/>
    </row>
    <row r="59" spans="2:9" s="129" customFormat="1" ht="12.75" customHeight="1">
      <c r="B59" s="144" t="s">
        <v>162</v>
      </c>
      <c r="C59" s="140" t="s">
        <v>165</v>
      </c>
      <c r="D59" s="140" t="s">
        <v>206</v>
      </c>
      <c r="E59" s="140" t="s">
        <v>206</v>
      </c>
      <c r="F59" s="140">
        <v>1</v>
      </c>
      <c r="G59" s="140">
        <v>4</v>
      </c>
      <c r="H59" s="140" t="s">
        <v>206</v>
      </c>
      <c r="I59" s="136"/>
    </row>
    <row r="60" spans="1:9" ht="12.75" customHeight="1">
      <c r="A60" s="139"/>
      <c r="B60" s="144" t="s">
        <v>205</v>
      </c>
      <c r="C60" s="140" t="s">
        <v>165</v>
      </c>
      <c r="D60" s="140" t="s">
        <v>206</v>
      </c>
      <c r="E60" s="140" t="s">
        <v>206</v>
      </c>
      <c r="F60" s="140">
        <v>2</v>
      </c>
      <c r="G60" s="140">
        <v>13</v>
      </c>
      <c r="H60" s="140" t="s">
        <v>206</v>
      </c>
      <c r="I60" s="140"/>
    </row>
    <row r="61" spans="2:33" s="129" customFormat="1" ht="12.75" customHeight="1">
      <c r="B61" s="144" t="s">
        <v>331</v>
      </c>
      <c r="C61" s="140" t="s">
        <v>165</v>
      </c>
      <c r="D61" s="140" t="s">
        <v>206</v>
      </c>
      <c r="E61" s="140" t="s">
        <v>206</v>
      </c>
      <c r="F61" s="140">
        <v>4</v>
      </c>
      <c r="G61" s="140">
        <v>9</v>
      </c>
      <c r="H61" s="140" t="s">
        <v>206</v>
      </c>
      <c r="I61" s="136"/>
      <c r="Z61" s="136"/>
      <c r="AA61" s="136"/>
      <c r="AB61" s="136"/>
      <c r="AC61" s="136"/>
      <c r="AD61" s="136"/>
      <c r="AE61" s="136"/>
      <c r="AF61" s="136"/>
      <c r="AG61" s="136"/>
    </row>
    <row r="62" spans="1:33" ht="12.75" customHeight="1">
      <c r="A62" s="139"/>
      <c r="B62" s="144" t="s">
        <v>101</v>
      </c>
      <c r="C62" s="140">
        <v>1</v>
      </c>
      <c r="D62" s="140" t="s">
        <v>206</v>
      </c>
      <c r="E62" s="140" t="s">
        <v>206</v>
      </c>
      <c r="F62" s="140">
        <v>2</v>
      </c>
      <c r="G62" s="140">
        <v>4</v>
      </c>
      <c r="H62" s="140" t="s">
        <v>206</v>
      </c>
      <c r="I62" s="140"/>
      <c r="Z62" s="140"/>
      <c r="AA62" s="140"/>
      <c r="AB62" s="140"/>
      <c r="AC62" s="140"/>
      <c r="AD62" s="140"/>
      <c r="AE62" s="140"/>
      <c r="AF62" s="140"/>
      <c r="AG62" s="140"/>
    </row>
    <row r="63" spans="1:33" ht="12.75" customHeight="1">
      <c r="A63" s="139"/>
      <c r="B63" s="144" t="s">
        <v>351</v>
      </c>
      <c r="C63" s="140">
        <v>480</v>
      </c>
      <c r="D63" s="140">
        <v>29509</v>
      </c>
      <c r="E63" s="140" t="s">
        <v>206</v>
      </c>
      <c r="F63" s="140" t="s">
        <v>165</v>
      </c>
      <c r="G63" s="140" t="s">
        <v>206</v>
      </c>
      <c r="H63" s="140" t="s">
        <v>206</v>
      </c>
      <c r="I63" s="140"/>
      <c r="Z63" s="140"/>
      <c r="AA63" s="140"/>
      <c r="AB63" s="140"/>
      <c r="AC63" s="140"/>
      <c r="AD63" s="140"/>
      <c r="AE63" s="140"/>
      <c r="AF63" s="140"/>
      <c r="AG63" s="140"/>
    </row>
    <row r="64" spans="1:33" ht="12.75" customHeight="1">
      <c r="A64" s="139"/>
      <c r="B64" s="144" t="s">
        <v>154</v>
      </c>
      <c r="C64" s="140" t="s">
        <v>165</v>
      </c>
      <c r="D64" s="140" t="s">
        <v>206</v>
      </c>
      <c r="E64" s="140" t="s">
        <v>206</v>
      </c>
      <c r="F64" s="140">
        <v>3</v>
      </c>
      <c r="G64" s="140">
        <v>3</v>
      </c>
      <c r="H64" s="140" t="s">
        <v>206</v>
      </c>
      <c r="I64" s="140"/>
      <c r="Z64" s="140"/>
      <c r="AA64" s="140"/>
      <c r="AB64" s="140"/>
      <c r="AC64" s="140"/>
      <c r="AD64" s="140"/>
      <c r="AE64" s="140"/>
      <c r="AF64" s="140"/>
      <c r="AG64" s="140"/>
    </row>
    <row r="65" spans="1:33" ht="12.75" customHeight="1">
      <c r="A65" s="139"/>
      <c r="B65" s="144" t="s">
        <v>204</v>
      </c>
      <c r="C65" s="140" t="s">
        <v>165</v>
      </c>
      <c r="D65" s="140" t="s">
        <v>206</v>
      </c>
      <c r="E65" s="140" t="s">
        <v>206</v>
      </c>
      <c r="F65" s="140">
        <v>2</v>
      </c>
      <c r="G65" s="140">
        <v>2</v>
      </c>
      <c r="H65" s="140" t="s">
        <v>206</v>
      </c>
      <c r="I65" s="140"/>
      <c r="Z65" s="140"/>
      <c r="AA65" s="140"/>
      <c r="AB65" s="140"/>
      <c r="AC65" s="140"/>
      <c r="AD65" s="140"/>
      <c r="AE65" s="140"/>
      <c r="AF65" s="140"/>
      <c r="AG65" s="140"/>
    </row>
    <row r="66" spans="1:33" ht="12.75" customHeight="1">
      <c r="A66" s="137"/>
      <c r="B66" s="137"/>
      <c r="E66" s="137"/>
      <c r="H66" s="137"/>
      <c r="I66" s="140"/>
      <c r="Z66" s="140"/>
      <c r="AA66" s="140"/>
      <c r="AB66" s="140"/>
      <c r="AC66" s="140"/>
      <c r="AD66" s="140"/>
      <c r="AE66" s="140"/>
      <c r="AF66" s="140"/>
      <c r="AG66" s="140"/>
    </row>
    <row r="67" spans="1:33" ht="12.75" customHeight="1">
      <c r="A67" s="137"/>
      <c r="B67" s="137"/>
      <c r="E67" s="137"/>
      <c r="H67" s="137"/>
      <c r="Z67" s="140"/>
      <c r="AA67" s="140"/>
      <c r="AB67" s="140"/>
      <c r="AC67" s="140"/>
      <c r="AD67" s="140"/>
      <c r="AE67" s="140"/>
      <c r="AF67" s="140"/>
      <c r="AG67" s="140"/>
    </row>
    <row r="68" spans="1:33" ht="12.75" customHeight="1">
      <c r="A68" s="137"/>
      <c r="B68" s="137"/>
      <c r="E68" s="137"/>
      <c r="H68" s="137"/>
      <c r="Z68" s="140"/>
      <c r="AA68" s="140"/>
      <c r="AB68" s="140"/>
      <c r="AC68" s="140"/>
      <c r="AD68" s="140"/>
      <c r="AE68" s="140"/>
      <c r="AF68" s="140"/>
      <c r="AG68" s="140"/>
    </row>
    <row r="69" spans="1:33" ht="12.75" customHeight="1">
      <c r="A69" s="137"/>
      <c r="B69" s="137"/>
      <c r="E69" s="137"/>
      <c r="H69" s="137"/>
      <c r="Z69" s="140"/>
      <c r="AA69" s="140"/>
      <c r="AB69" s="140"/>
      <c r="AC69" s="140"/>
      <c r="AD69" s="140"/>
      <c r="AE69" s="140"/>
      <c r="AF69" s="140"/>
      <c r="AG69" s="140"/>
    </row>
    <row r="70" spans="1:33" ht="12.75" customHeight="1">
      <c r="A70" s="137"/>
      <c r="B70" s="137"/>
      <c r="E70" s="137"/>
      <c r="H70" s="137"/>
      <c r="Z70" s="140"/>
      <c r="AA70" s="140"/>
      <c r="AB70" s="140"/>
      <c r="AC70" s="140"/>
      <c r="AD70" s="140"/>
      <c r="AE70" s="140"/>
      <c r="AF70" s="140"/>
      <c r="AG70" s="140"/>
    </row>
    <row r="71" spans="1:33" ht="12.75" customHeight="1">
      <c r="A71" s="137"/>
      <c r="B71" s="137"/>
      <c r="E71" s="137"/>
      <c r="H71" s="137"/>
      <c r="Z71" s="140"/>
      <c r="AA71" s="140"/>
      <c r="AB71" s="140"/>
      <c r="AC71" s="140"/>
      <c r="AD71" s="140"/>
      <c r="AE71" s="140"/>
      <c r="AF71" s="140"/>
      <c r="AG71" s="140"/>
    </row>
    <row r="72" spans="26:33" s="129" customFormat="1" ht="12.75" customHeight="1">
      <c r="Z72" s="136"/>
      <c r="AA72" s="136"/>
      <c r="AB72" s="136"/>
      <c r="AC72" s="136"/>
      <c r="AD72" s="136"/>
      <c r="AE72" s="136"/>
      <c r="AF72" s="136"/>
      <c r="AG72" s="136"/>
    </row>
    <row r="73" spans="1:33" ht="12.75" customHeight="1">
      <c r="A73" s="137"/>
      <c r="B73" s="137"/>
      <c r="E73" s="137"/>
      <c r="H73" s="137"/>
      <c r="Z73" s="140"/>
      <c r="AA73" s="140"/>
      <c r="AB73" s="140"/>
      <c r="AC73" s="140"/>
      <c r="AD73" s="140"/>
      <c r="AE73" s="140"/>
      <c r="AF73" s="140"/>
      <c r="AG73" s="140"/>
    </row>
    <row r="74" spans="1:8" ht="12.75" customHeight="1">
      <c r="A74" s="137"/>
      <c r="B74" s="137"/>
      <c r="E74" s="137"/>
      <c r="H74" s="137"/>
    </row>
    <row r="75" spans="1:8" ht="12.75" customHeight="1">
      <c r="A75" s="137"/>
      <c r="B75" s="137"/>
      <c r="E75" s="137"/>
      <c r="H75" s="137"/>
    </row>
    <row r="76" s="129" customFormat="1" ht="12.75" customHeight="1"/>
    <row r="77" spans="1:8" ht="12.75" customHeight="1">
      <c r="A77" s="137"/>
      <c r="B77" s="137"/>
      <c r="E77" s="137"/>
      <c r="H77" s="137"/>
    </row>
    <row r="78" spans="1:8" ht="12.75" customHeight="1">
      <c r="A78" s="137"/>
      <c r="B78" s="137"/>
      <c r="E78" s="137"/>
      <c r="H78" s="137"/>
    </row>
    <row r="79" spans="1:8" ht="12.75" customHeight="1">
      <c r="A79" s="137"/>
      <c r="B79" s="137"/>
      <c r="E79" s="137"/>
      <c r="H79" s="137"/>
    </row>
    <row r="80" spans="1:8" ht="12.75" customHeight="1">
      <c r="A80" s="137"/>
      <c r="B80" s="137"/>
      <c r="E80" s="137"/>
      <c r="H80" s="137"/>
    </row>
    <row r="81" spans="1:8" ht="12.75" customHeight="1">
      <c r="A81" s="137"/>
      <c r="B81" s="137"/>
      <c r="E81" s="137"/>
      <c r="H81" s="137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spans="1:7" ht="12.75" customHeight="1">
      <c r="A88" s="73"/>
      <c r="B88" s="73"/>
      <c r="C88" s="72"/>
      <c r="D88" s="72"/>
      <c r="E88" s="80"/>
      <c r="F88" s="72"/>
      <c r="G88" s="72"/>
    </row>
    <row r="89" spans="1:7" ht="12.75" customHeight="1">
      <c r="A89" s="73"/>
      <c r="B89" s="73"/>
      <c r="C89" s="72"/>
      <c r="D89" s="72"/>
      <c r="E89" s="80"/>
      <c r="F89" s="72"/>
      <c r="G89" s="72"/>
    </row>
    <row r="90" spans="1:7" ht="12.75" customHeight="1">
      <c r="A90" s="73"/>
      <c r="B90" s="73"/>
      <c r="C90" s="72"/>
      <c r="D90" s="72"/>
      <c r="E90" s="80"/>
      <c r="F90" s="72"/>
      <c r="G90" s="72"/>
    </row>
    <row r="91" spans="1:7" ht="12.75" customHeight="1">
      <c r="A91" s="73"/>
      <c r="B91" s="73"/>
      <c r="C91" s="72"/>
      <c r="D91" s="72"/>
      <c r="E91" s="80"/>
      <c r="F91" s="72"/>
      <c r="G91" s="72"/>
    </row>
    <row r="92" spans="1:7" ht="12.75" customHeight="1">
      <c r="A92" s="73"/>
      <c r="B92" s="73"/>
      <c r="C92" s="72"/>
      <c r="D92" s="72"/>
      <c r="E92" s="80"/>
      <c r="F92" s="72"/>
      <c r="G92" s="72"/>
    </row>
    <row r="93" spans="1:7" ht="12.75" customHeight="1">
      <c r="A93" s="73"/>
      <c r="B93" s="73"/>
      <c r="C93" s="72"/>
      <c r="D93" s="72"/>
      <c r="E93" s="80"/>
      <c r="F93" s="72"/>
      <c r="G93" s="72"/>
    </row>
    <row r="94" spans="1:8" s="129" customFormat="1" ht="13.5" customHeight="1">
      <c r="A94" s="75"/>
      <c r="B94" s="75"/>
      <c r="C94" s="76"/>
      <c r="D94" s="76"/>
      <c r="E94" s="87"/>
      <c r="F94" s="76"/>
      <c r="G94" s="76"/>
      <c r="H94" s="140"/>
    </row>
    <row r="95" spans="1:7" ht="13.5" customHeight="1">
      <c r="A95" s="137"/>
      <c r="B95" s="73"/>
      <c r="C95" s="72"/>
      <c r="D95" s="72"/>
      <c r="E95" s="80"/>
      <c r="F95" s="72"/>
      <c r="G95" s="72"/>
    </row>
    <row r="96" spans="1:7" ht="13.5" customHeight="1">
      <c r="A96" s="137"/>
      <c r="B96" s="73"/>
      <c r="C96" s="72"/>
      <c r="D96" s="72"/>
      <c r="E96" s="80"/>
      <c r="F96" s="72"/>
      <c r="G96" s="72"/>
    </row>
    <row r="97" spans="1:7" ht="13.5" customHeight="1">
      <c r="A97" s="73"/>
      <c r="B97" s="73"/>
      <c r="C97" s="72"/>
      <c r="D97" s="72"/>
      <c r="E97" s="80"/>
      <c r="F97" s="72"/>
      <c r="G97" s="72"/>
    </row>
    <row r="98" spans="1:7" ht="13.5" customHeight="1">
      <c r="A98" s="73"/>
      <c r="B98" s="73"/>
      <c r="C98" s="72"/>
      <c r="D98" s="72"/>
      <c r="E98" s="80"/>
      <c r="F98" s="72"/>
      <c r="G98" s="72"/>
    </row>
    <row r="99" spans="3:7" ht="13.5" customHeight="1">
      <c r="C99" s="72"/>
      <c r="D99" s="72"/>
      <c r="E99" s="80"/>
      <c r="F99" s="72"/>
      <c r="G99" s="72"/>
    </row>
    <row r="100" spans="3:7" ht="13.5" customHeight="1">
      <c r="C100" s="72"/>
      <c r="D100" s="72"/>
      <c r="E100" s="80"/>
      <c r="F100" s="72"/>
      <c r="G100" s="72"/>
    </row>
    <row r="101" spans="3:7" ht="13.5" customHeight="1">
      <c r="C101" s="72"/>
      <c r="D101" s="72"/>
      <c r="E101" s="80"/>
      <c r="F101" s="72"/>
      <c r="G101" s="72"/>
    </row>
    <row r="102" spans="3:7" ht="13.5" customHeight="1">
      <c r="C102" s="72"/>
      <c r="D102" s="72"/>
      <c r="E102" s="80"/>
      <c r="F102" s="72"/>
      <c r="G102" s="72"/>
    </row>
    <row r="103" spans="3:7" ht="13.5" customHeight="1">
      <c r="C103" s="72"/>
      <c r="D103" s="72"/>
      <c r="E103" s="80"/>
      <c r="F103" s="72"/>
      <c r="G103" s="72"/>
    </row>
    <row r="104" spans="3:7" ht="13.5" customHeight="1">
      <c r="C104" s="72"/>
      <c r="D104" s="72"/>
      <c r="E104" s="80"/>
      <c r="F104" s="72"/>
      <c r="G104" s="72"/>
    </row>
    <row r="105" spans="3:7" ht="13.5" customHeight="1">
      <c r="C105" s="72"/>
      <c r="D105" s="72"/>
      <c r="E105" s="80"/>
      <c r="F105" s="72"/>
      <c r="G105" s="72"/>
    </row>
    <row r="106" spans="3:7" ht="13.5" customHeight="1">
      <c r="C106" s="72"/>
      <c r="D106" s="72"/>
      <c r="E106" s="80"/>
      <c r="F106" s="72"/>
      <c r="G106" s="72"/>
    </row>
    <row r="107" spans="1:8" s="129" customFormat="1" ht="13.5" customHeight="1">
      <c r="A107" s="139"/>
      <c r="B107" s="139"/>
      <c r="C107" s="76"/>
      <c r="D107" s="76"/>
      <c r="E107" s="87"/>
      <c r="F107" s="76"/>
      <c r="G107" s="76"/>
      <c r="H107" s="140"/>
    </row>
    <row r="108" spans="3:7" ht="13.5" customHeight="1">
      <c r="C108" s="72"/>
      <c r="D108" s="72"/>
      <c r="E108" s="80"/>
      <c r="F108" s="114"/>
      <c r="G108" s="114"/>
    </row>
    <row r="109" spans="3:7" ht="13.5" customHeight="1">
      <c r="C109" s="72"/>
      <c r="D109" s="72"/>
      <c r="E109" s="80"/>
      <c r="F109" s="72"/>
      <c r="G109" s="72"/>
    </row>
    <row r="110" spans="3:8" ht="13.5" customHeight="1">
      <c r="C110" s="72"/>
      <c r="D110" s="72"/>
      <c r="E110" s="80"/>
      <c r="F110" s="72"/>
      <c r="G110" s="72"/>
      <c r="H110" s="80"/>
    </row>
    <row r="111" spans="3:8" ht="13.5" customHeight="1">
      <c r="C111" s="72"/>
      <c r="D111" s="72"/>
      <c r="E111" s="80"/>
      <c r="F111" s="72"/>
      <c r="G111" s="72"/>
      <c r="H111" s="80"/>
    </row>
    <row r="112" spans="3:8" ht="13.5" customHeight="1">
      <c r="C112" s="72"/>
      <c r="D112" s="72"/>
      <c r="E112" s="80"/>
      <c r="F112" s="72"/>
      <c r="G112" s="72"/>
      <c r="H112" s="80"/>
    </row>
    <row r="113" spans="3:8" ht="13.5" customHeight="1">
      <c r="C113" s="72"/>
      <c r="D113" s="72"/>
      <c r="E113" s="80"/>
      <c r="F113" s="72"/>
      <c r="G113" s="72"/>
      <c r="H113" s="80"/>
    </row>
    <row r="114" spans="3:8" ht="13.5" customHeight="1">
      <c r="C114" s="72"/>
      <c r="D114" s="72"/>
      <c r="E114" s="80"/>
      <c r="F114" s="72"/>
      <c r="G114" s="72"/>
      <c r="H114" s="80"/>
    </row>
    <row r="115" spans="3:8" ht="13.5" customHeight="1">
      <c r="C115" s="72"/>
      <c r="D115" s="72"/>
      <c r="E115" s="80"/>
      <c r="F115" s="72"/>
      <c r="G115" s="72"/>
      <c r="H115" s="80"/>
    </row>
    <row r="116" spans="3:8" ht="13.5" customHeight="1">
      <c r="C116" s="72"/>
      <c r="D116" s="72"/>
      <c r="E116" s="80"/>
      <c r="F116" s="72"/>
      <c r="G116" s="72"/>
      <c r="H116" s="80"/>
    </row>
    <row r="117" spans="3:8" ht="13.5" customHeight="1">
      <c r="C117" s="72"/>
      <c r="D117" s="72"/>
      <c r="E117" s="80"/>
      <c r="F117" s="72"/>
      <c r="G117" s="72"/>
      <c r="H117" s="80"/>
    </row>
    <row r="118" spans="1:8" s="129" customFormat="1" ht="13.5" customHeight="1">
      <c r="A118" s="139"/>
      <c r="C118" s="76"/>
      <c r="D118" s="76"/>
      <c r="E118" s="87"/>
      <c r="F118" s="76"/>
      <c r="G118" s="76"/>
      <c r="H118" s="87"/>
    </row>
    <row r="119" spans="1:8" ht="13.5" customHeight="1">
      <c r="A119" s="137"/>
      <c r="C119" s="72"/>
      <c r="D119" s="72"/>
      <c r="E119" s="80"/>
      <c r="F119" s="72"/>
      <c r="G119" s="72"/>
      <c r="H119" s="80"/>
    </row>
    <row r="120" spans="3:8" ht="13.5" customHeight="1">
      <c r="C120" s="72"/>
      <c r="D120" s="72"/>
      <c r="E120" s="80"/>
      <c r="F120" s="72"/>
      <c r="G120" s="72"/>
      <c r="H120" s="80"/>
    </row>
    <row r="121" spans="1:8" ht="13.5" customHeight="1">
      <c r="A121" s="73"/>
      <c r="B121" s="73"/>
      <c r="C121" s="72"/>
      <c r="D121" s="72"/>
      <c r="E121" s="80"/>
      <c r="F121" s="72"/>
      <c r="G121" s="72"/>
      <c r="H121" s="80"/>
    </row>
    <row r="122" spans="1:8" ht="13.5" customHeight="1">
      <c r="A122" s="73"/>
      <c r="B122" s="73"/>
      <c r="C122" s="72"/>
      <c r="D122" s="72"/>
      <c r="E122" s="80"/>
      <c r="F122" s="72"/>
      <c r="G122" s="72"/>
      <c r="H122" s="80"/>
    </row>
    <row r="123" spans="1:8" ht="13.5" customHeight="1">
      <c r="A123" s="73"/>
      <c r="B123" s="73"/>
      <c r="C123" s="72"/>
      <c r="D123" s="72"/>
      <c r="E123" s="80"/>
      <c r="F123" s="72"/>
      <c r="G123" s="72"/>
      <c r="H123" s="80"/>
    </row>
    <row r="124" spans="1:8" ht="13.5" customHeight="1">
      <c r="A124" s="73"/>
      <c r="B124" s="73"/>
      <c r="C124" s="72"/>
      <c r="D124" s="72"/>
      <c r="E124" s="80"/>
      <c r="F124" s="72"/>
      <c r="G124" s="72"/>
      <c r="H124" s="80"/>
    </row>
    <row r="125" spans="1:8" ht="13.5" customHeight="1">
      <c r="A125" s="121"/>
      <c r="B125" s="121"/>
      <c r="C125" s="114"/>
      <c r="D125" s="114"/>
      <c r="E125" s="113"/>
      <c r="F125" s="114"/>
      <c r="H125" s="113"/>
    </row>
    <row r="126" spans="1:8" ht="13.5" customHeight="1">
      <c r="A126" s="121"/>
      <c r="B126" s="121"/>
      <c r="C126" s="114"/>
      <c r="D126" s="114"/>
      <c r="E126" s="113"/>
      <c r="F126" s="114"/>
      <c r="H126" s="113"/>
    </row>
    <row r="127" spans="1:8" s="114" customFormat="1" ht="13.5" customHeight="1">
      <c r="A127" s="127"/>
      <c r="E127" s="113"/>
      <c r="H127" s="113"/>
    </row>
    <row r="128" spans="1:8" ht="13.5" customHeight="1">
      <c r="A128" s="121"/>
      <c r="B128" s="121"/>
      <c r="C128" s="114"/>
      <c r="D128" s="114"/>
      <c r="E128" s="113"/>
      <c r="G128" s="114"/>
      <c r="H128" s="113"/>
    </row>
    <row r="129" spans="1:8" ht="13.5" customHeight="1">
      <c r="A129" s="121"/>
      <c r="B129" s="121"/>
      <c r="C129" s="114"/>
      <c r="D129" s="114"/>
      <c r="E129" s="113"/>
      <c r="G129" s="114"/>
      <c r="H129" s="113"/>
    </row>
    <row r="130" spans="1:8" ht="13.5" customHeight="1">
      <c r="A130" s="121"/>
      <c r="B130" s="121"/>
      <c r="C130" s="114"/>
      <c r="D130" s="114"/>
      <c r="E130" s="113"/>
      <c r="G130" s="114"/>
      <c r="H130" s="113"/>
    </row>
    <row r="131" spans="1:8" ht="13.5" customHeight="1">
      <c r="A131" s="121"/>
      <c r="B131" s="121"/>
      <c r="C131" s="114"/>
      <c r="D131" s="114"/>
      <c r="E131" s="113"/>
      <c r="G131" s="114"/>
      <c r="H131" s="113"/>
    </row>
    <row r="132" spans="1:8" ht="13.5" customHeight="1">
      <c r="A132" s="121"/>
      <c r="B132" s="121"/>
      <c r="C132" s="114"/>
      <c r="D132" s="114"/>
      <c r="E132" s="113"/>
      <c r="G132" s="114"/>
      <c r="H132" s="113"/>
    </row>
    <row r="133" spans="1:8" ht="13.5" customHeight="1">
      <c r="A133" s="121"/>
      <c r="B133" s="121"/>
      <c r="C133" s="114"/>
      <c r="D133" s="114"/>
      <c r="E133" s="113"/>
      <c r="G133" s="114"/>
      <c r="H133" s="113"/>
    </row>
    <row r="134" spans="1:8" ht="13.5" customHeight="1">
      <c r="A134" s="121"/>
      <c r="B134" s="121"/>
      <c r="C134" s="114"/>
      <c r="D134" s="114"/>
      <c r="E134" s="113"/>
      <c r="H134" s="113"/>
    </row>
    <row r="135" spans="1:8" ht="13.5" customHeight="1">
      <c r="A135" s="121"/>
      <c r="B135" s="121"/>
      <c r="C135" s="114"/>
      <c r="D135" s="114"/>
      <c r="E135" s="113"/>
      <c r="H135" s="113"/>
    </row>
    <row r="136" spans="1:8" ht="13.5" customHeight="1">
      <c r="A136" s="121"/>
      <c r="B136" s="121"/>
      <c r="C136" s="114"/>
      <c r="D136" s="114"/>
      <c r="E136" s="113"/>
      <c r="H136" s="113"/>
    </row>
    <row r="137" spans="1:8" ht="13.5" customHeight="1">
      <c r="A137" s="121"/>
      <c r="B137" s="121"/>
      <c r="C137" s="114"/>
      <c r="D137" s="114"/>
      <c r="E137" s="113"/>
      <c r="H137" s="113"/>
    </row>
    <row r="138" spans="1:8" ht="13.5" customHeight="1">
      <c r="A138" s="121"/>
      <c r="B138" s="121"/>
      <c r="C138" s="114"/>
      <c r="D138" s="114"/>
      <c r="E138" s="113"/>
      <c r="H138" s="113"/>
    </row>
    <row r="139" spans="1:8" ht="13.5" customHeight="1">
      <c r="A139" s="121"/>
      <c r="B139" s="121"/>
      <c r="C139" s="114"/>
      <c r="D139" s="114"/>
      <c r="E139" s="113"/>
      <c r="H139" s="113"/>
    </row>
    <row r="140" spans="1:8" ht="14.25" customHeight="1">
      <c r="A140" s="121"/>
      <c r="B140" s="121"/>
      <c r="C140" s="114"/>
      <c r="D140" s="114"/>
      <c r="E140" s="113"/>
      <c r="H140" s="113"/>
    </row>
    <row r="141" spans="1:8" ht="13.5" customHeight="1">
      <c r="A141" s="121"/>
      <c r="B141" s="121"/>
      <c r="C141" s="114"/>
      <c r="D141" s="114"/>
      <c r="E141" s="113"/>
      <c r="H141" s="113"/>
    </row>
    <row r="142" spans="1:8" ht="12" customHeight="1">
      <c r="A142" s="121"/>
      <c r="B142" s="121"/>
      <c r="C142" s="114"/>
      <c r="D142" s="114"/>
      <c r="E142" s="113"/>
      <c r="H142" s="113"/>
    </row>
    <row r="143" spans="1:8" ht="12.75" customHeight="1">
      <c r="A143" s="121"/>
      <c r="B143" s="121"/>
      <c r="C143" s="114"/>
      <c r="D143" s="114"/>
      <c r="E143" s="113"/>
      <c r="H143" s="113"/>
    </row>
    <row r="144" spans="1:8" s="114" customFormat="1" ht="12" customHeight="1">
      <c r="A144" s="121"/>
      <c r="B144" s="121"/>
      <c r="E144" s="113"/>
      <c r="H144" s="113"/>
    </row>
    <row r="145" spans="1:8" s="114" customFormat="1" ht="13.5" customHeight="1">
      <c r="A145" s="121"/>
      <c r="B145" s="121"/>
      <c r="E145" s="113"/>
      <c r="H145" s="113"/>
    </row>
    <row r="146" spans="1:8" s="114" customFormat="1" ht="12" customHeight="1">
      <c r="A146" s="121"/>
      <c r="B146" s="121"/>
      <c r="E146" s="113"/>
      <c r="H146" s="113"/>
    </row>
    <row r="147" spans="1:8" s="114" customFormat="1" ht="12.75" customHeight="1">
      <c r="A147" s="121"/>
      <c r="B147" s="121"/>
      <c r="E147" s="113"/>
      <c r="H147" s="113"/>
    </row>
    <row r="148" spans="1:8" s="129" customFormat="1" ht="6" customHeight="1">
      <c r="A148" s="139"/>
      <c r="B148" s="139"/>
      <c r="C148" s="104"/>
      <c r="D148" s="104"/>
      <c r="E148" s="109"/>
      <c r="H148" s="109"/>
    </row>
    <row r="149" spans="1:8" s="129" customFormat="1" ht="12" customHeight="1">
      <c r="A149" s="139"/>
      <c r="B149" s="139"/>
      <c r="C149" s="104"/>
      <c r="D149" s="104"/>
      <c r="E149" s="109"/>
      <c r="H149" s="109"/>
    </row>
    <row r="150" spans="2:8" ht="15.75" customHeight="1">
      <c r="B150" s="121"/>
      <c r="C150" s="114"/>
      <c r="D150" s="114"/>
      <c r="E150" s="113"/>
      <c r="H150" s="113"/>
    </row>
    <row r="151" spans="3:8" ht="13.5" customHeight="1">
      <c r="C151" s="114"/>
      <c r="D151" s="114"/>
      <c r="E151" s="113"/>
      <c r="H151" s="113"/>
    </row>
    <row r="152" spans="1:8" s="114" customFormat="1" ht="13.5" customHeight="1">
      <c r="A152" s="121"/>
      <c r="B152" s="121"/>
      <c r="E152" s="109"/>
      <c r="H152" s="109"/>
    </row>
    <row r="153" spans="1:8" s="114" customFormat="1" ht="14.25" customHeight="1">
      <c r="A153" s="128"/>
      <c r="B153" s="121"/>
      <c r="E153" s="113"/>
      <c r="H153" s="113"/>
    </row>
    <row r="154" spans="1:8" s="114" customFormat="1" ht="13.5">
      <c r="A154" s="121"/>
      <c r="B154" s="121"/>
      <c r="E154" s="113"/>
      <c r="H154" s="113"/>
    </row>
    <row r="155" spans="1:8" s="114" customFormat="1" ht="13.5">
      <c r="A155" s="121"/>
      <c r="B155" s="121"/>
      <c r="E155" s="113"/>
      <c r="H155" s="113"/>
    </row>
    <row r="156" spans="1:8" s="114" customFormat="1" ht="13.5">
      <c r="A156" s="121"/>
      <c r="B156" s="121"/>
      <c r="E156" s="113"/>
      <c r="H156" s="113"/>
    </row>
    <row r="157" spans="1:8" s="114" customFormat="1" ht="13.5">
      <c r="A157" s="121"/>
      <c r="B157" s="121"/>
      <c r="E157" s="113"/>
      <c r="H157" s="113"/>
    </row>
    <row r="158" spans="5:8" s="114" customFormat="1" ht="13.5">
      <c r="E158" s="113"/>
      <c r="H158" s="113"/>
    </row>
    <row r="159" spans="5:8" s="114" customFormat="1" ht="13.5">
      <c r="E159" s="113"/>
      <c r="H159" s="113"/>
    </row>
    <row r="160" spans="5:8" s="114" customFormat="1" ht="13.5">
      <c r="E160" s="113"/>
      <c r="H160" s="113"/>
    </row>
    <row r="161" spans="5:8" s="129" customFormat="1" ht="13.5">
      <c r="E161" s="136"/>
      <c r="H161" s="136"/>
    </row>
    <row r="164" spans="1:8" s="114" customFormat="1" ht="13.5">
      <c r="A164" s="121"/>
      <c r="B164" s="121"/>
      <c r="E164" s="109"/>
      <c r="F164" s="104"/>
      <c r="G164" s="104"/>
      <c r="H164" s="113"/>
    </row>
    <row r="166" spans="1:5" ht="13.5">
      <c r="A166" s="137"/>
      <c r="B166" s="137"/>
      <c r="D166" s="114"/>
      <c r="E166" s="113"/>
    </row>
    <row r="167" spans="1:8" s="114" customFormat="1" ht="13.5">
      <c r="A167" s="121"/>
      <c r="B167" s="121"/>
      <c r="E167" s="109"/>
      <c r="F167" s="104"/>
      <c r="G167" s="104"/>
      <c r="H167" s="113"/>
    </row>
    <row r="168" spans="1:8" s="114" customFormat="1" ht="13.5">
      <c r="A168" s="121"/>
      <c r="B168" s="121"/>
      <c r="E168" s="109"/>
      <c r="F168" s="104"/>
      <c r="G168" s="104"/>
      <c r="H168" s="113"/>
    </row>
    <row r="169" spans="1:8" s="114" customFormat="1" ht="13.5">
      <c r="A169" s="121"/>
      <c r="B169" s="121"/>
      <c r="E169" s="109"/>
      <c r="F169" s="104"/>
      <c r="G169" s="104"/>
      <c r="H169" s="113"/>
    </row>
    <row r="170" spans="1:8" s="114" customFormat="1" ht="13.5">
      <c r="A170" s="121"/>
      <c r="B170" s="121"/>
      <c r="E170" s="109"/>
      <c r="F170" s="104"/>
      <c r="G170" s="104"/>
      <c r="H170" s="113"/>
    </row>
    <row r="171" spans="1:8" s="114" customFormat="1" ht="13.5">
      <c r="A171" s="121"/>
      <c r="B171" s="121"/>
      <c r="E171" s="109"/>
      <c r="F171" s="104"/>
      <c r="G171" s="104"/>
      <c r="H171" s="113"/>
    </row>
    <row r="172" spans="1:8" s="114" customFormat="1" ht="13.5">
      <c r="A172" s="121"/>
      <c r="B172" s="121"/>
      <c r="E172" s="109"/>
      <c r="F172" s="104"/>
      <c r="G172" s="104"/>
      <c r="H172" s="113"/>
    </row>
    <row r="173" spans="1:8" s="114" customFormat="1" ht="13.5">
      <c r="A173" s="121"/>
      <c r="B173" s="121"/>
      <c r="E173" s="109"/>
      <c r="F173" s="104"/>
      <c r="G173" s="104"/>
      <c r="H173" s="113"/>
    </row>
    <row r="174" spans="1:8" s="114" customFormat="1" ht="13.5">
      <c r="A174" s="121"/>
      <c r="B174" s="121"/>
      <c r="E174" s="109"/>
      <c r="F174" s="104"/>
      <c r="G174" s="104"/>
      <c r="H174" s="113"/>
    </row>
    <row r="175" spans="1:8" s="114" customFormat="1" ht="13.5">
      <c r="A175" s="121"/>
      <c r="B175" s="121"/>
      <c r="E175" s="109"/>
      <c r="F175" s="104"/>
      <c r="G175" s="104"/>
      <c r="H175" s="113"/>
    </row>
    <row r="176" spans="1:8" s="114" customFormat="1" ht="13.5">
      <c r="A176" s="121"/>
      <c r="B176" s="121"/>
      <c r="E176" s="109"/>
      <c r="F176" s="104"/>
      <c r="G176" s="104"/>
      <c r="H176" s="113"/>
    </row>
    <row r="177" spans="1:8" s="114" customFormat="1" ht="13.5">
      <c r="A177" s="121"/>
      <c r="B177" s="121"/>
      <c r="E177" s="109"/>
      <c r="F177" s="104"/>
      <c r="G177" s="104"/>
      <c r="H177" s="113"/>
    </row>
    <row r="178" spans="1:8" s="114" customFormat="1" ht="13.5">
      <c r="A178" s="121"/>
      <c r="B178" s="121"/>
      <c r="E178" s="109"/>
      <c r="F178" s="104"/>
      <c r="G178" s="104"/>
      <c r="H178" s="113"/>
    </row>
    <row r="179" spans="1:8" s="114" customFormat="1" ht="13.5">
      <c r="A179" s="121"/>
      <c r="B179" s="121"/>
      <c r="E179" s="109"/>
      <c r="F179" s="104"/>
      <c r="G179" s="104"/>
      <c r="H179" s="113"/>
    </row>
    <row r="180" spans="1:8" s="114" customFormat="1" ht="13.5">
      <c r="A180" s="121"/>
      <c r="B180" s="121"/>
      <c r="E180" s="109"/>
      <c r="F180" s="104"/>
      <c r="G180" s="104"/>
      <c r="H180" s="113"/>
    </row>
    <row r="181" spans="1:8" s="114" customFormat="1" ht="13.5">
      <c r="A181" s="121"/>
      <c r="B181" s="121"/>
      <c r="E181" s="109"/>
      <c r="F181" s="104"/>
      <c r="G181" s="104"/>
      <c r="H181" s="113"/>
    </row>
    <row r="182" spans="1:8" s="114" customFormat="1" ht="13.5">
      <c r="A182" s="121"/>
      <c r="B182" s="121"/>
      <c r="E182" s="109"/>
      <c r="F182" s="104"/>
      <c r="G182" s="104"/>
      <c r="H182" s="113"/>
    </row>
    <row r="183" spans="1:8" s="114" customFormat="1" ht="13.5">
      <c r="A183" s="121"/>
      <c r="B183" s="121"/>
      <c r="E183" s="109"/>
      <c r="F183" s="104"/>
      <c r="G183" s="104"/>
      <c r="H183" s="113"/>
    </row>
    <row r="184" spans="1:8" s="114" customFormat="1" ht="13.5">
      <c r="A184" s="121"/>
      <c r="B184" s="121"/>
      <c r="E184" s="109"/>
      <c r="F184" s="104"/>
      <c r="G184" s="104"/>
      <c r="H184" s="113"/>
    </row>
    <row r="185" spans="1:8" s="114" customFormat="1" ht="13.5">
      <c r="A185" s="121"/>
      <c r="B185" s="121"/>
      <c r="E185" s="109"/>
      <c r="F185" s="104"/>
      <c r="G185" s="104"/>
      <c r="H185" s="113"/>
    </row>
    <row r="186" spans="1:8" s="114" customFormat="1" ht="13.5">
      <c r="A186" s="121"/>
      <c r="B186" s="121"/>
      <c r="E186" s="109"/>
      <c r="F186" s="104"/>
      <c r="G186" s="104"/>
      <c r="H186" s="113"/>
    </row>
    <row r="187" spans="1:8" s="114" customFormat="1" ht="13.5">
      <c r="A187" s="121"/>
      <c r="B187" s="121"/>
      <c r="E187" s="109"/>
      <c r="F187" s="104"/>
      <c r="G187" s="104"/>
      <c r="H187" s="113"/>
    </row>
    <row r="188" spans="1:8" s="114" customFormat="1" ht="13.5">
      <c r="A188" s="121"/>
      <c r="B188" s="121"/>
      <c r="E188" s="109"/>
      <c r="F188" s="104"/>
      <c r="G188" s="104"/>
      <c r="H188" s="113"/>
    </row>
    <row r="189" spans="1:8" s="114" customFormat="1" ht="13.5">
      <c r="A189" s="121"/>
      <c r="B189" s="121"/>
      <c r="E189" s="109"/>
      <c r="F189" s="104"/>
      <c r="G189" s="104"/>
      <c r="H189" s="113"/>
    </row>
    <row r="190" spans="1:8" s="114" customFormat="1" ht="12" customHeight="1">
      <c r="A190" s="121"/>
      <c r="B190" s="121"/>
      <c r="E190" s="113"/>
      <c r="H190" s="113"/>
    </row>
    <row r="191" spans="1:8" s="114" customFormat="1" ht="12" customHeight="1">
      <c r="A191" s="121"/>
      <c r="B191" s="121"/>
      <c r="E191" s="113"/>
      <c r="H191" s="113"/>
    </row>
    <row r="192" spans="1:8" s="114" customFormat="1" ht="8.25" customHeight="1">
      <c r="A192" s="121"/>
      <c r="B192" s="121"/>
      <c r="E192" s="113"/>
      <c r="H192" s="113"/>
    </row>
    <row r="193" spans="1:5" ht="13.5">
      <c r="A193" s="121"/>
      <c r="B193" s="121"/>
      <c r="C193" s="114"/>
      <c r="D193" s="114"/>
      <c r="E193" s="113"/>
    </row>
    <row r="194" spans="1:8" s="114" customFormat="1" ht="13.5">
      <c r="A194" s="121"/>
      <c r="B194" s="121"/>
      <c r="E194" s="113"/>
      <c r="H194" s="113"/>
    </row>
    <row r="195" spans="1:8" s="114" customFormat="1" ht="13.5">
      <c r="A195" s="121"/>
      <c r="B195" s="121"/>
      <c r="E195" s="113"/>
      <c r="H195" s="113"/>
    </row>
    <row r="196" spans="1:8" s="114" customFormat="1" ht="13.5">
      <c r="A196" s="121"/>
      <c r="B196" s="121"/>
      <c r="E196" s="113"/>
      <c r="H196" s="113"/>
    </row>
    <row r="197" spans="1:8" s="114" customFormat="1" ht="13.5">
      <c r="A197" s="121"/>
      <c r="B197" s="121"/>
      <c r="E197" s="113"/>
      <c r="H197" s="113"/>
    </row>
    <row r="198" spans="1:8" s="114" customFormat="1" ht="13.5">
      <c r="A198" s="121"/>
      <c r="B198" s="121"/>
      <c r="E198" s="113"/>
      <c r="H198" s="113"/>
    </row>
    <row r="199" spans="1:8" s="114" customFormat="1" ht="13.5">
      <c r="A199" s="121"/>
      <c r="B199" s="121"/>
      <c r="E199" s="113"/>
      <c r="H199" s="113"/>
    </row>
    <row r="200" spans="1:8" s="114" customFormat="1" ht="13.5">
      <c r="A200" s="121"/>
      <c r="B200" s="121"/>
      <c r="E200" s="113"/>
      <c r="H200" s="113"/>
    </row>
  </sheetData>
  <sheetProtection/>
  <autoFilter ref="C7:H65"/>
  <mergeCells count="3">
    <mergeCell ref="C3:H3"/>
    <mergeCell ref="C4:E4"/>
    <mergeCell ref="F4:H4"/>
  </mergeCells>
  <printOptions/>
  <pageMargins left="0.7874015748031497" right="0.6692913385826772" top="0.5118110236220472" bottom="0.5118110236220472" header="0.5118110236220472" footer="0.5118110236220472"/>
  <pageSetup horizontalDpi="1200" verticalDpi="1200" orientation="portrait" paperSize="9" scale="95" r:id="rId2"/>
  <headerFooter alignWithMargins="0">
    <oddFooter>&amp;C&amp;"Arial CE,Regular"&amp;10 30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J1" sqref="J1"/>
    </sheetView>
  </sheetViews>
  <sheetFormatPr defaultColWidth="6.625" defaultRowHeight="15.75"/>
  <cols>
    <col min="1" max="1" width="15.875" style="144" customWidth="1"/>
    <col min="2" max="2" width="12.125" style="144" customWidth="1"/>
    <col min="3" max="3" width="6.125" style="137" customWidth="1"/>
    <col min="4" max="4" width="7.625" style="137" customWidth="1"/>
    <col min="5" max="5" width="11.00390625" style="140" customWidth="1"/>
    <col min="6" max="6" width="6.125" style="137" customWidth="1"/>
    <col min="7" max="7" width="7.625" style="137" customWidth="1"/>
    <col min="8" max="8" width="11.375" style="140" customWidth="1"/>
    <col min="9" max="9" width="3.75390625" style="137" customWidth="1"/>
    <col min="10" max="16384" width="6.625" style="137" customWidth="1"/>
  </cols>
  <sheetData>
    <row r="1" spans="1:8" s="129" customFormat="1" ht="13.5">
      <c r="A1" s="139" t="s">
        <v>328</v>
      </c>
      <c r="B1" s="139"/>
      <c r="E1" s="136"/>
      <c r="H1" s="136"/>
    </row>
    <row r="2" spans="1:8" s="129" customFormat="1" ht="6.75" customHeight="1">
      <c r="A2" s="139"/>
      <c r="B2" s="139"/>
      <c r="E2" s="136"/>
      <c r="H2" s="136"/>
    </row>
    <row r="3" spans="1:8" s="129" customFormat="1" ht="12.75" customHeight="1">
      <c r="A3" s="141"/>
      <c r="B3" s="141"/>
      <c r="C3" s="395" t="s">
        <v>166</v>
      </c>
      <c r="D3" s="395"/>
      <c r="E3" s="395"/>
      <c r="F3" s="395"/>
      <c r="G3" s="395"/>
      <c r="H3" s="395"/>
    </row>
    <row r="4" spans="1:8" s="129" customFormat="1" ht="12.75" customHeight="1">
      <c r="A4" s="139" t="s">
        <v>11</v>
      </c>
      <c r="B4" s="139" t="s">
        <v>11</v>
      </c>
      <c r="C4" s="398" t="s">
        <v>12</v>
      </c>
      <c r="D4" s="398"/>
      <c r="E4" s="398"/>
      <c r="F4" s="398" t="s">
        <v>13</v>
      </c>
      <c r="G4" s="398"/>
      <c r="H4" s="398"/>
    </row>
    <row r="5" spans="1:8" s="129" customFormat="1" ht="14.25" customHeight="1">
      <c r="A5" s="139" t="s">
        <v>137</v>
      </c>
      <c r="B5" s="139" t="s">
        <v>69</v>
      </c>
      <c r="C5" s="129" t="s">
        <v>5</v>
      </c>
      <c r="D5" s="129" t="s">
        <v>5</v>
      </c>
      <c r="E5" s="136" t="s">
        <v>56</v>
      </c>
      <c r="F5" s="129" t="s">
        <v>5</v>
      </c>
      <c r="G5" s="129" t="s">
        <v>5</v>
      </c>
      <c r="H5" s="136" t="s">
        <v>56</v>
      </c>
    </row>
    <row r="6" spans="1:8" s="129" customFormat="1" ht="13.5" customHeight="1">
      <c r="A6" s="142"/>
      <c r="B6" s="142"/>
      <c r="C6" s="130" t="s">
        <v>6</v>
      </c>
      <c r="D6" s="130" t="s">
        <v>7</v>
      </c>
      <c r="E6" s="143" t="s">
        <v>66</v>
      </c>
      <c r="F6" s="130" t="s">
        <v>6</v>
      </c>
      <c r="G6" s="130" t="s">
        <v>7</v>
      </c>
      <c r="H6" s="143" t="s">
        <v>66</v>
      </c>
    </row>
    <row r="7" ht="9" customHeight="1"/>
    <row r="8" spans="1:8" s="129" customFormat="1" ht="12" customHeight="1">
      <c r="A8" s="139" t="s">
        <v>100</v>
      </c>
      <c r="B8" s="340" t="s">
        <v>262</v>
      </c>
      <c r="C8" s="129">
        <v>84</v>
      </c>
      <c r="D8" s="129">
        <v>4048</v>
      </c>
      <c r="E8" s="129" t="s">
        <v>206</v>
      </c>
      <c r="F8" s="129">
        <v>17</v>
      </c>
      <c r="G8" s="129">
        <v>23</v>
      </c>
      <c r="H8" s="129" t="s">
        <v>165</v>
      </c>
    </row>
    <row r="9" spans="1:8" ht="12" customHeight="1">
      <c r="A9" s="137"/>
      <c r="B9" s="337" t="s">
        <v>205</v>
      </c>
      <c r="C9" s="137" t="s">
        <v>165</v>
      </c>
      <c r="D9" s="137" t="s">
        <v>165</v>
      </c>
      <c r="E9" s="129" t="s">
        <v>206</v>
      </c>
      <c r="F9" s="137">
        <v>1</v>
      </c>
      <c r="G9" s="137">
        <v>7</v>
      </c>
      <c r="H9" s="129" t="s">
        <v>165</v>
      </c>
    </row>
    <row r="10" spans="2:8" ht="12" customHeight="1">
      <c r="B10" s="337" t="s">
        <v>163</v>
      </c>
      <c r="C10" s="137" t="s">
        <v>165</v>
      </c>
      <c r="D10" s="137" t="s">
        <v>165</v>
      </c>
      <c r="E10" s="129" t="s">
        <v>206</v>
      </c>
      <c r="F10" s="137">
        <v>2</v>
      </c>
      <c r="G10" s="137">
        <v>1</v>
      </c>
      <c r="H10" s="129" t="s">
        <v>165</v>
      </c>
    </row>
    <row r="11" spans="2:8" ht="12" customHeight="1">
      <c r="B11" s="337" t="s">
        <v>331</v>
      </c>
      <c r="C11" s="137" t="s">
        <v>165</v>
      </c>
      <c r="D11" s="137" t="s">
        <v>165</v>
      </c>
      <c r="E11" s="129" t="s">
        <v>206</v>
      </c>
      <c r="F11" s="137">
        <v>3</v>
      </c>
      <c r="G11" s="137">
        <v>4</v>
      </c>
      <c r="H11" s="129" t="s">
        <v>165</v>
      </c>
    </row>
    <row r="12" spans="2:8" ht="12" customHeight="1">
      <c r="B12" s="337" t="s">
        <v>101</v>
      </c>
      <c r="C12" s="137" t="s">
        <v>165</v>
      </c>
      <c r="D12" s="137" t="s">
        <v>165</v>
      </c>
      <c r="E12" s="129" t="s">
        <v>206</v>
      </c>
      <c r="F12" s="137">
        <v>3</v>
      </c>
      <c r="G12" s="137">
        <v>5</v>
      </c>
      <c r="H12" s="129" t="s">
        <v>165</v>
      </c>
    </row>
    <row r="13" spans="2:8" ht="12" customHeight="1">
      <c r="B13" s="337" t="s">
        <v>203</v>
      </c>
      <c r="C13" s="137" t="s">
        <v>165</v>
      </c>
      <c r="D13" s="137" t="s">
        <v>165</v>
      </c>
      <c r="E13" s="129" t="s">
        <v>206</v>
      </c>
      <c r="F13" s="137">
        <v>1</v>
      </c>
      <c r="G13" s="137">
        <v>4</v>
      </c>
      <c r="H13" s="129" t="s">
        <v>165</v>
      </c>
    </row>
    <row r="14" spans="2:8" ht="12" customHeight="1">
      <c r="B14" s="337" t="s">
        <v>351</v>
      </c>
      <c r="C14" s="137">
        <v>84</v>
      </c>
      <c r="D14" s="137">
        <v>4048</v>
      </c>
      <c r="E14" s="129" t="s">
        <v>206</v>
      </c>
      <c r="F14" s="137">
        <v>1</v>
      </c>
      <c r="G14" s="137">
        <v>1</v>
      </c>
      <c r="H14" s="129" t="s">
        <v>165</v>
      </c>
    </row>
    <row r="15" spans="2:8" ht="12" customHeight="1">
      <c r="B15" s="337" t="s">
        <v>104</v>
      </c>
      <c r="C15" s="137" t="s">
        <v>165</v>
      </c>
      <c r="D15" s="137" t="s">
        <v>165</v>
      </c>
      <c r="E15" s="129" t="s">
        <v>206</v>
      </c>
      <c r="F15" s="137">
        <v>2</v>
      </c>
      <c r="G15" s="137">
        <v>1</v>
      </c>
      <c r="H15" s="129" t="s">
        <v>165</v>
      </c>
    </row>
    <row r="16" spans="2:8" ht="12" customHeight="1">
      <c r="B16" s="337" t="s">
        <v>154</v>
      </c>
      <c r="C16" s="137" t="s">
        <v>165</v>
      </c>
      <c r="D16" s="137" t="s">
        <v>165</v>
      </c>
      <c r="E16" s="129" t="s">
        <v>206</v>
      </c>
      <c r="F16" s="137">
        <v>4</v>
      </c>
      <c r="G16" s="137" t="s">
        <v>165</v>
      </c>
      <c r="H16" s="129" t="s">
        <v>165</v>
      </c>
    </row>
    <row r="17" spans="1:8" s="129" customFormat="1" ht="12" customHeight="1">
      <c r="A17" s="139" t="s">
        <v>104</v>
      </c>
      <c r="B17" s="340" t="s">
        <v>262</v>
      </c>
      <c r="C17" s="129">
        <v>71</v>
      </c>
      <c r="D17" s="129">
        <v>1187</v>
      </c>
      <c r="E17" s="129" t="s">
        <v>206</v>
      </c>
      <c r="F17" s="129">
        <v>38</v>
      </c>
      <c r="G17" s="129">
        <v>116</v>
      </c>
      <c r="H17" s="129" t="s">
        <v>165</v>
      </c>
    </row>
    <row r="18" spans="2:8" s="73" customFormat="1" ht="12" customHeight="1">
      <c r="B18" s="339" t="s">
        <v>205</v>
      </c>
      <c r="C18" s="137" t="s">
        <v>165</v>
      </c>
      <c r="D18" s="137" t="s">
        <v>165</v>
      </c>
      <c r="E18" s="129" t="s">
        <v>206</v>
      </c>
      <c r="F18" s="73">
        <v>1</v>
      </c>
      <c r="G18" s="137" t="s">
        <v>165</v>
      </c>
      <c r="H18" s="129" t="s">
        <v>165</v>
      </c>
    </row>
    <row r="19" spans="2:8" s="73" customFormat="1" ht="12" customHeight="1">
      <c r="B19" s="339" t="s">
        <v>331</v>
      </c>
      <c r="C19" s="73">
        <v>2</v>
      </c>
      <c r="D19" s="73">
        <v>34</v>
      </c>
      <c r="E19" s="129" t="s">
        <v>206</v>
      </c>
      <c r="F19" s="73">
        <v>19</v>
      </c>
      <c r="G19" s="73">
        <v>40</v>
      </c>
      <c r="H19" s="129" t="s">
        <v>165</v>
      </c>
    </row>
    <row r="20" spans="2:8" s="73" customFormat="1" ht="12" customHeight="1">
      <c r="B20" s="339" t="s">
        <v>332</v>
      </c>
      <c r="C20" s="137" t="s">
        <v>165</v>
      </c>
      <c r="D20" s="137" t="s">
        <v>165</v>
      </c>
      <c r="E20" s="129" t="s">
        <v>206</v>
      </c>
      <c r="F20" s="73">
        <v>1</v>
      </c>
      <c r="G20" s="137" t="s">
        <v>165</v>
      </c>
      <c r="H20" s="129" t="s">
        <v>165</v>
      </c>
    </row>
    <row r="21" spans="2:8" s="73" customFormat="1" ht="12" customHeight="1">
      <c r="B21" s="339" t="s">
        <v>101</v>
      </c>
      <c r="C21" s="73">
        <v>1</v>
      </c>
      <c r="D21" s="137" t="s">
        <v>165</v>
      </c>
      <c r="E21" s="129" t="s">
        <v>206</v>
      </c>
      <c r="F21" s="73">
        <v>2</v>
      </c>
      <c r="G21" s="73">
        <v>5</v>
      </c>
      <c r="H21" s="129" t="s">
        <v>165</v>
      </c>
    </row>
    <row r="22" spans="2:8" s="73" customFormat="1" ht="12" customHeight="1">
      <c r="B22" s="339" t="s">
        <v>203</v>
      </c>
      <c r="C22" s="137" t="s">
        <v>165</v>
      </c>
      <c r="D22" s="137" t="s">
        <v>165</v>
      </c>
      <c r="E22" s="129" t="s">
        <v>206</v>
      </c>
      <c r="F22" s="73">
        <v>1</v>
      </c>
      <c r="G22" s="137" t="s">
        <v>165</v>
      </c>
      <c r="H22" s="129" t="s">
        <v>165</v>
      </c>
    </row>
    <row r="23" spans="2:8" s="73" customFormat="1" ht="12" customHeight="1">
      <c r="B23" s="339" t="s">
        <v>172</v>
      </c>
      <c r="C23" s="137" t="s">
        <v>165</v>
      </c>
      <c r="D23" s="137" t="s">
        <v>165</v>
      </c>
      <c r="E23" s="129" t="s">
        <v>206</v>
      </c>
      <c r="F23" s="73">
        <v>1</v>
      </c>
      <c r="G23" s="73">
        <v>2</v>
      </c>
      <c r="H23" s="129" t="s">
        <v>165</v>
      </c>
    </row>
    <row r="24" spans="2:8" s="73" customFormat="1" ht="12" customHeight="1">
      <c r="B24" s="339" t="s">
        <v>103</v>
      </c>
      <c r="C24" s="137" t="s">
        <v>165</v>
      </c>
      <c r="D24" s="137" t="s">
        <v>165</v>
      </c>
      <c r="E24" s="129" t="s">
        <v>206</v>
      </c>
      <c r="F24" s="73">
        <v>1</v>
      </c>
      <c r="G24" s="73">
        <v>1</v>
      </c>
      <c r="H24" s="129" t="s">
        <v>165</v>
      </c>
    </row>
    <row r="25" spans="2:8" s="73" customFormat="1" ht="12" customHeight="1">
      <c r="B25" s="339" t="s">
        <v>351</v>
      </c>
      <c r="C25" s="73">
        <v>67</v>
      </c>
      <c r="D25" s="73">
        <v>1153</v>
      </c>
      <c r="E25" s="129" t="s">
        <v>206</v>
      </c>
      <c r="F25" s="73">
        <v>5</v>
      </c>
      <c r="G25" s="73">
        <v>61</v>
      </c>
      <c r="H25" s="129" t="s">
        <v>165</v>
      </c>
    </row>
    <row r="26" spans="2:8" s="73" customFormat="1" ht="12" customHeight="1">
      <c r="B26" s="339" t="s">
        <v>154</v>
      </c>
      <c r="C26" s="137" t="s">
        <v>165</v>
      </c>
      <c r="D26" s="137" t="s">
        <v>165</v>
      </c>
      <c r="E26" s="129" t="s">
        <v>206</v>
      </c>
      <c r="F26" s="73">
        <v>3</v>
      </c>
      <c r="G26" s="73">
        <v>2</v>
      </c>
      <c r="H26" s="129" t="s">
        <v>165</v>
      </c>
    </row>
    <row r="27" spans="2:8" s="73" customFormat="1" ht="12" customHeight="1">
      <c r="B27" s="339" t="s">
        <v>204</v>
      </c>
      <c r="C27" s="73">
        <v>1</v>
      </c>
      <c r="D27" s="137" t="s">
        <v>165</v>
      </c>
      <c r="E27" s="129" t="s">
        <v>206</v>
      </c>
      <c r="F27" s="73">
        <v>2</v>
      </c>
      <c r="G27" s="73">
        <v>1</v>
      </c>
      <c r="H27" s="129" t="s">
        <v>165</v>
      </c>
    </row>
    <row r="28" spans="2:8" s="73" customFormat="1" ht="12" customHeight="1">
      <c r="B28" s="339" t="s">
        <v>263</v>
      </c>
      <c r="C28" s="137" t="s">
        <v>165</v>
      </c>
      <c r="D28" s="137" t="s">
        <v>165</v>
      </c>
      <c r="E28" s="129" t="s">
        <v>206</v>
      </c>
      <c r="F28" s="73">
        <v>2</v>
      </c>
      <c r="G28" s="73">
        <v>4</v>
      </c>
      <c r="H28" s="129" t="s">
        <v>165</v>
      </c>
    </row>
    <row r="29" spans="1:8" s="75" customFormat="1" ht="12" customHeight="1">
      <c r="A29" s="75" t="s">
        <v>154</v>
      </c>
      <c r="B29" s="336" t="s">
        <v>262</v>
      </c>
      <c r="C29" s="75">
        <v>441</v>
      </c>
      <c r="D29" s="75">
        <v>20553</v>
      </c>
      <c r="E29" s="129" t="s">
        <v>206</v>
      </c>
      <c r="F29" s="75">
        <v>20</v>
      </c>
      <c r="G29" s="75">
        <v>159</v>
      </c>
      <c r="H29" s="129" t="s">
        <v>165</v>
      </c>
    </row>
    <row r="30" spans="2:8" s="73" customFormat="1" ht="12" customHeight="1">
      <c r="B30" s="339" t="s">
        <v>205</v>
      </c>
      <c r="C30" s="137" t="s">
        <v>165</v>
      </c>
      <c r="D30" s="137" t="s">
        <v>165</v>
      </c>
      <c r="E30" s="129" t="s">
        <v>206</v>
      </c>
      <c r="F30" s="73">
        <v>1</v>
      </c>
      <c r="G30" s="73">
        <v>10</v>
      </c>
      <c r="H30" s="129" t="s">
        <v>165</v>
      </c>
    </row>
    <row r="31" spans="2:8" ht="12" customHeight="1">
      <c r="B31" s="337" t="s">
        <v>331</v>
      </c>
      <c r="C31" s="137">
        <v>2</v>
      </c>
      <c r="D31" s="137">
        <v>36</v>
      </c>
      <c r="E31" s="129" t="s">
        <v>206</v>
      </c>
      <c r="F31" s="137">
        <v>8</v>
      </c>
      <c r="G31" s="137">
        <v>49</v>
      </c>
      <c r="H31" s="129" t="s">
        <v>165</v>
      </c>
    </row>
    <row r="32" spans="2:8" ht="12" customHeight="1">
      <c r="B32" s="337" t="s">
        <v>102</v>
      </c>
      <c r="C32" s="137">
        <v>1</v>
      </c>
      <c r="D32" s="137" t="s">
        <v>165</v>
      </c>
      <c r="E32" s="129" t="s">
        <v>206</v>
      </c>
      <c r="F32" s="137">
        <v>1</v>
      </c>
      <c r="G32" s="137">
        <v>35</v>
      </c>
      <c r="H32" s="129" t="s">
        <v>165</v>
      </c>
    </row>
    <row r="33" spans="2:8" ht="12" customHeight="1">
      <c r="B33" s="337" t="s">
        <v>172</v>
      </c>
      <c r="C33" s="137">
        <v>4</v>
      </c>
      <c r="D33" s="137" t="s">
        <v>165</v>
      </c>
      <c r="E33" s="129" t="s">
        <v>206</v>
      </c>
      <c r="F33" s="137">
        <v>1</v>
      </c>
      <c r="G33" s="137">
        <v>7</v>
      </c>
      <c r="H33" s="129" t="s">
        <v>165</v>
      </c>
    </row>
    <row r="34" spans="2:8" ht="12" customHeight="1">
      <c r="B34" s="337" t="s">
        <v>351</v>
      </c>
      <c r="C34" s="137">
        <v>433</v>
      </c>
      <c r="D34" s="137">
        <v>20517</v>
      </c>
      <c r="E34" s="129" t="s">
        <v>206</v>
      </c>
      <c r="F34" s="137">
        <v>8</v>
      </c>
      <c r="G34" s="137">
        <v>53</v>
      </c>
      <c r="H34" s="129" t="s">
        <v>165</v>
      </c>
    </row>
    <row r="35" spans="2:8" ht="12" customHeight="1">
      <c r="B35" s="337" t="s">
        <v>204</v>
      </c>
      <c r="C35" s="137">
        <v>1</v>
      </c>
      <c r="D35" s="137" t="s">
        <v>165</v>
      </c>
      <c r="E35" s="129" t="s">
        <v>206</v>
      </c>
      <c r="F35" s="137">
        <v>1</v>
      </c>
      <c r="G35" s="137">
        <v>5</v>
      </c>
      <c r="H35" s="129" t="s">
        <v>165</v>
      </c>
    </row>
    <row r="36" spans="1:8" s="129" customFormat="1" ht="12" customHeight="1">
      <c r="A36" s="139" t="s">
        <v>173</v>
      </c>
      <c r="B36" s="340" t="s">
        <v>262</v>
      </c>
      <c r="C36" s="129">
        <v>8</v>
      </c>
      <c r="D36" s="129">
        <v>141</v>
      </c>
      <c r="E36" s="129" t="s">
        <v>206</v>
      </c>
      <c r="F36" s="129">
        <v>95</v>
      </c>
      <c r="G36" s="129">
        <v>1891</v>
      </c>
      <c r="H36" s="129" t="s">
        <v>165</v>
      </c>
    </row>
    <row r="37" spans="1:8" ht="12" customHeight="1">
      <c r="A37" s="261"/>
      <c r="B37" s="339" t="s">
        <v>331</v>
      </c>
      <c r="C37" s="72">
        <v>1</v>
      </c>
      <c r="D37" s="72">
        <v>21</v>
      </c>
      <c r="E37" s="129" t="s">
        <v>206</v>
      </c>
      <c r="F37" s="72">
        <v>36</v>
      </c>
      <c r="G37" s="72">
        <v>999</v>
      </c>
      <c r="H37" s="129" t="s">
        <v>165</v>
      </c>
    </row>
    <row r="38" spans="1:8" ht="12" customHeight="1">
      <c r="A38" s="121"/>
      <c r="B38" s="339" t="s">
        <v>101</v>
      </c>
      <c r="C38" s="137" t="s">
        <v>165</v>
      </c>
      <c r="D38" s="137" t="s">
        <v>165</v>
      </c>
      <c r="E38" s="129" t="s">
        <v>206</v>
      </c>
      <c r="F38" s="72">
        <v>4</v>
      </c>
      <c r="G38" s="137" t="s">
        <v>165</v>
      </c>
      <c r="H38" s="129" t="s">
        <v>165</v>
      </c>
    </row>
    <row r="39" spans="1:8" ht="12" customHeight="1">
      <c r="A39" s="73"/>
      <c r="B39" s="339" t="s">
        <v>203</v>
      </c>
      <c r="C39" s="137" t="s">
        <v>165</v>
      </c>
      <c r="D39" s="137" t="s">
        <v>165</v>
      </c>
      <c r="E39" s="129" t="s">
        <v>206</v>
      </c>
      <c r="F39" s="72">
        <v>1</v>
      </c>
      <c r="G39" s="72">
        <v>65</v>
      </c>
      <c r="H39" s="129" t="s">
        <v>165</v>
      </c>
    </row>
    <row r="40" spans="1:8" ht="12" customHeight="1">
      <c r="A40" s="73"/>
      <c r="B40" s="339" t="s">
        <v>102</v>
      </c>
      <c r="C40" s="137" t="s">
        <v>165</v>
      </c>
      <c r="D40" s="137" t="s">
        <v>165</v>
      </c>
      <c r="E40" s="129" t="s">
        <v>206</v>
      </c>
      <c r="F40" s="72">
        <v>1</v>
      </c>
      <c r="G40" s="137" t="s">
        <v>165</v>
      </c>
      <c r="H40" s="129" t="s">
        <v>165</v>
      </c>
    </row>
    <row r="41" spans="1:8" ht="12" customHeight="1">
      <c r="A41" s="73"/>
      <c r="B41" s="339" t="s">
        <v>172</v>
      </c>
      <c r="C41" s="137" t="s">
        <v>165</v>
      </c>
      <c r="D41" s="137" t="s">
        <v>165</v>
      </c>
      <c r="E41" s="129" t="s">
        <v>206</v>
      </c>
      <c r="F41" s="72">
        <v>1</v>
      </c>
      <c r="G41" s="72">
        <v>3</v>
      </c>
      <c r="H41" s="129" t="s">
        <v>165</v>
      </c>
    </row>
    <row r="42" spans="1:8" ht="12" customHeight="1">
      <c r="A42" s="73"/>
      <c r="B42" s="339" t="s">
        <v>351</v>
      </c>
      <c r="C42" s="72">
        <v>7</v>
      </c>
      <c r="D42" s="72">
        <v>120</v>
      </c>
      <c r="E42" s="129" t="s">
        <v>206</v>
      </c>
      <c r="F42" s="72">
        <v>46</v>
      </c>
      <c r="G42" s="72">
        <v>823</v>
      </c>
      <c r="H42" s="129" t="s">
        <v>165</v>
      </c>
    </row>
    <row r="43" spans="1:8" ht="12" customHeight="1">
      <c r="A43" s="297"/>
      <c r="B43" s="344" t="s">
        <v>154</v>
      </c>
      <c r="C43" s="137" t="s">
        <v>165</v>
      </c>
      <c r="D43" s="137" t="s">
        <v>165</v>
      </c>
      <c r="E43" s="129" t="s">
        <v>206</v>
      </c>
      <c r="F43" s="114">
        <v>6</v>
      </c>
      <c r="G43" s="137">
        <v>1</v>
      </c>
      <c r="H43" s="129" t="s">
        <v>165</v>
      </c>
    </row>
    <row r="44" spans="1:13" s="129" customFormat="1" ht="12" customHeight="1">
      <c r="A44" s="40" t="s">
        <v>204</v>
      </c>
      <c r="B44" s="201" t="s">
        <v>262</v>
      </c>
      <c r="C44" s="76">
        <v>1581</v>
      </c>
      <c r="D44" s="76">
        <v>101944</v>
      </c>
      <c r="E44" s="87">
        <v>298.1</v>
      </c>
      <c r="F44" s="104">
        <v>110</v>
      </c>
      <c r="G44" s="129">
        <v>97</v>
      </c>
      <c r="H44" s="129" t="s">
        <v>165</v>
      </c>
      <c r="M44" s="372"/>
    </row>
    <row r="45" spans="1:8" ht="15" customHeight="1">
      <c r="A45" s="121"/>
      <c r="B45" s="344" t="s">
        <v>162</v>
      </c>
      <c r="C45" s="137" t="s">
        <v>165</v>
      </c>
      <c r="D45" s="137" t="s">
        <v>165</v>
      </c>
      <c r="E45" s="129" t="s">
        <v>206</v>
      </c>
      <c r="F45" s="114">
        <v>11</v>
      </c>
      <c r="G45" s="137">
        <v>7</v>
      </c>
      <c r="H45" s="129" t="s">
        <v>165</v>
      </c>
    </row>
    <row r="46" spans="1:8" ht="12" customHeight="1">
      <c r="A46" s="121"/>
      <c r="B46" s="344" t="s">
        <v>205</v>
      </c>
      <c r="C46" s="137" t="s">
        <v>165</v>
      </c>
      <c r="D46" s="137" t="s">
        <v>165</v>
      </c>
      <c r="E46" s="129" t="s">
        <v>206</v>
      </c>
      <c r="F46" s="114">
        <v>3</v>
      </c>
      <c r="G46" s="137">
        <v>4</v>
      </c>
      <c r="H46" s="129" t="s">
        <v>165</v>
      </c>
    </row>
    <row r="47" spans="1:8" ht="12" customHeight="1">
      <c r="A47" s="121"/>
      <c r="B47" s="344" t="s">
        <v>331</v>
      </c>
      <c r="C47" s="72">
        <v>2</v>
      </c>
      <c r="D47" s="72">
        <v>35</v>
      </c>
      <c r="E47" s="129" t="s">
        <v>206</v>
      </c>
      <c r="F47" s="137">
        <v>26</v>
      </c>
      <c r="G47" s="137">
        <v>25</v>
      </c>
      <c r="H47" s="129" t="s">
        <v>165</v>
      </c>
    </row>
    <row r="48" spans="1:8" ht="12" customHeight="1">
      <c r="A48" s="121"/>
      <c r="B48" s="344" t="s">
        <v>101</v>
      </c>
      <c r="C48" s="72">
        <v>355</v>
      </c>
      <c r="D48" s="137" t="s">
        <v>165</v>
      </c>
      <c r="E48" s="80">
        <v>298.1</v>
      </c>
      <c r="F48" s="72">
        <v>22</v>
      </c>
      <c r="G48" s="72">
        <v>9</v>
      </c>
      <c r="H48" s="129" t="s">
        <v>165</v>
      </c>
    </row>
    <row r="49" spans="1:8" ht="12" customHeight="1">
      <c r="A49" s="121"/>
      <c r="B49" s="344" t="s">
        <v>203</v>
      </c>
      <c r="C49" s="72">
        <v>26</v>
      </c>
      <c r="D49" s="72">
        <v>990</v>
      </c>
      <c r="E49" s="129" t="s">
        <v>206</v>
      </c>
      <c r="F49" s="137">
        <v>4</v>
      </c>
      <c r="G49" s="137">
        <v>3</v>
      </c>
      <c r="H49" s="129" t="s">
        <v>165</v>
      </c>
    </row>
    <row r="50" spans="1:8" ht="12" customHeight="1">
      <c r="A50" s="121"/>
      <c r="B50" s="344" t="s">
        <v>102</v>
      </c>
      <c r="C50" s="137" t="s">
        <v>165</v>
      </c>
      <c r="D50" s="137" t="s">
        <v>165</v>
      </c>
      <c r="E50" s="129" t="s">
        <v>206</v>
      </c>
      <c r="F50" s="137">
        <v>9</v>
      </c>
      <c r="G50" s="137" t="s">
        <v>165</v>
      </c>
      <c r="H50" s="129" t="s">
        <v>165</v>
      </c>
    </row>
    <row r="51" spans="1:8" ht="14.25" customHeight="1">
      <c r="A51" s="121"/>
      <c r="B51" s="344" t="s">
        <v>172</v>
      </c>
      <c r="C51" s="137" t="s">
        <v>165</v>
      </c>
      <c r="D51" s="137" t="s">
        <v>165</v>
      </c>
      <c r="E51" s="129" t="s">
        <v>206</v>
      </c>
      <c r="F51" s="137">
        <v>5</v>
      </c>
      <c r="G51" s="137">
        <v>15</v>
      </c>
      <c r="H51" s="129" t="s">
        <v>165</v>
      </c>
    </row>
    <row r="52" spans="1:8" ht="12" customHeight="1">
      <c r="A52" s="121"/>
      <c r="B52" s="344" t="s">
        <v>103</v>
      </c>
      <c r="C52" s="137" t="s">
        <v>165</v>
      </c>
      <c r="D52" s="137" t="s">
        <v>165</v>
      </c>
      <c r="E52" s="129" t="s">
        <v>206</v>
      </c>
      <c r="F52" s="72">
        <v>4</v>
      </c>
      <c r="G52" s="72">
        <v>7</v>
      </c>
      <c r="H52" s="129" t="s">
        <v>165</v>
      </c>
    </row>
    <row r="53" spans="1:8" ht="12" customHeight="1">
      <c r="A53" s="121"/>
      <c r="B53" s="344" t="s">
        <v>351</v>
      </c>
      <c r="C53" s="72">
        <v>1198</v>
      </c>
      <c r="D53" s="72">
        <v>100919</v>
      </c>
      <c r="E53" s="129" t="s">
        <v>206</v>
      </c>
      <c r="F53" s="72">
        <v>19</v>
      </c>
      <c r="G53" s="72">
        <v>20</v>
      </c>
      <c r="H53" s="129" t="s">
        <v>165</v>
      </c>
    </row>
    <row r="54" spans="1:8" ht="12" customHeight="1">
      <c r="A54" s="121"/>
      <c r="B54" s="344" t="s">
        <v>104</v>
      </c>
      <c r="C54" s="137" t="s">
        <v>165</v>
      </c>
      <c r="D54" s="137" t="s">
        <v>165</v>
      </c>
      <c r="E54" s="129" t="s">
        <v>206</v>
      </c>
      <c r="F54" s="137">
        <v>3</v>
      </c>
      <c r="G54" s="137" t="s">
        <v>165</v>
      </c>
      <c r="H54" s="129" t="s">
        <v>165</v>
      </c>
    </row>
    <row r="55" spans="1:8" ht="12" customHeight="1">
      <c r="A55" s="121"/>
      <c r="B55" s="344" t="s">
        <v>154</v>
      </c>
      <c r="C55" s="137" t="s">
        <v>165</v>
      </c>
      <c r="D55" s="137" t="s">
        <v>165</v>
      </c>
      <c r="E55" s="129" t="s">
        <v>206</v>
      </c>
      <c r="F55" s="137">
        <v>3</v>
      </c>
      <c r="G55" s="137">
        <v>7</v>
      </c>
      <c r="H55" s="129" t="s">
        <v>165</v>
      </c>
    </row>
    <row r="56" spans="1:8" ht="12" customHeight="1">
      <c r="A56" s="127"/>
      <c r="B56" s="344" t="s">
        <v>173</v>
      </c>
      <c r="C56" s="137" t="s">
        <v>165</v>
      </c>
      <c r="D56" s="137" t="s">
        <v>165</v>
      </c>
      <c r="E56" s="129" t="s">
        <v>206</v>
      </c>
      <c r="F56" s="137">
        <v>1</v>
      </c>
      <c r="G56" s="137" t="s">
        <v>165</v>
      </c>
      <c r="H56" s="129" t="s">
        <v>165</v>
      </c>
    </row>
    <row r="57" spans="1:8" s="129" customFormat="1" ht="16.5" customHeight="1">
      <c r="A57" s="116" t="s">
        <v>263</v>
      </c>
      <c r="B57" s="201" t="s">
        <v>262</v>
      </c>
      <c r="C57" s="137" t="s">
        <v>165</v>
      </c>
      <c r="D57" s="137" t="s">
        <v>165</v>
      </c>
      <c r="E57" s="129" t="s">
        <v>206</v>
      </c>
      <c r="F57" s="129">
        <v>25</v>
      </c>
      <c r="G57" s="129">
        <v>31</v>
      </c>
      <c r="H57" s="129" t="s">
        <v>165</v>
      </c>
    </row>
    <row r="58" spans="1:8" ht="12" customHeight="1">
      <c r="A58" s="121"/>
      <c r="B58" s="344" t="s">
        <v>331</v>
      </c>
      <c r="C58" s="137" t="s">
        <v>165</v>
      </c>
      <c r="D58" s="137" t="s">
        <v>165</v>
      </c>
      <c r="E58" s="129" t="s">
        <v>206</v>
      </c>
      <c r="F58" s="137">
        <v>12</v>
      </c>
      <c r="G58" s="137">
        <v>16</v>
      </c>
      <c r="H58" s="129" t="s">
        <v>165</v>
      </c>
    </row>
    <row r="59" spans="1:8" ht="12" customHeight="1">
      <c r="A59" s="121"/>
      <c r="B59" s="344" t="s">
        <v>332</v>
      </c>
      <c r="C59" s="137" t="s">
        <v>165</v>
      </c>
      <c r="D59" s="137" t="s">
        <v>165</v>
      </c>
      <c r="E59" s="129" t="s">
        <v>206</v>
      </c>
      <c r="F59" s="137">
        <v>4</v>
      </c>
      <c r="G59" s="137">
        <v>4</v>
      </c>
      <c r="H59" s="129" t="s">
        <v>165</v>
      </c>
    </row>
    <row r="60" spans="1:8" ht="12" customHeight="1">
      <c r="A60" s="121"/>
      <c r="B60" s="344" t="s">
        <v>172</v>
      </c>
      <c r="C60" s="137" t="s">
        <v>165</v>
      </c>
      <c r="D60" s="137" t="s">
        <v>165</v>
      </c>
      <c r="E60" s="129" t="s">
        <v>206</v>
      </c>
      <c r="F60" s="137">
        <v>1</v>
      </c>
      <c r="G60" s="137">
        <v>2</v>
      </c>
      <c r="H60" s="129" t="s">
        <v>165</v>
      </c>
    </row>
    <row r="61" spans="1:8" ht="12" customHeight="1">
      <c r="A61" s="121"/>
      <c r="B61" s="344" t="s">
        <v>100</v>
      </c>
      <c r="C61" s="137" t="s">
        <v>165</v>
      </c>
      <c r="D61" s="137" t="s">
        <v>165</v>
      </c>
      <c r="E61" s="129" t="s">
        <v>206</v>
      </c>
      <c r="F61" s="137">
        <v>1</v>
      </c>
      <c r="G61" s="137">
        <v>2</v>
      </c>
      <c r="H61" s="129" t="s">
        <v>165</v>
      </c>
    </row>
    <row r="62" spans="1:8" ht="12" customHeight="1">
      <c r="A62" s="121"/>
      <c r="B62" s="344" t="s">
        <v>104</v>
      </c>
      <c r="C62" s="137" t="s">
        <v>165</v>
      </c>
      <c r="D62" s="137" t="s">
        <v>165</v>
      </c>
      <c r="E62" s="129" t="s">
        <v>206</v>
      </c>
      <c r="F62" s="137">
        <v>2</v>
      </c>
      <c r="G62" s="137">
        <v>4</v>
      </c>
      <c r="H62" s="129" t="s">
        <v>165</v>
      </c>
    </row>
    <row r="63" spans="1:8" ht="12" customHeight="1">
      <c r="A63" s="121"/>
      <c r="B63" s="344" t="s">
        <v>154</v>
      </c>
      <c r="C63" s="137" t="s">
        <v>165</v>
      </c>
      <c r="D63" s="137" t="s">
        <v>165</v>
      </c>
      <c r="E63" s="129" t="s">
        <v>206</v>
      </c>
      <c r="F63" s="137">
        <v>5</v>
      </c>
      <c r="G63" s="137">
        <v>3</v>
      </c>
      <c r="H63" s="129" t="s">
        <v>165</v>
      </c>
    </row>
    <row r="64" spans="1:8" ht="12" customHeight="1">
      <c r="A64" s="121"/>
      <c r="B64" s="344"/>
      <c r="C64" s="114"/>
      <c r="D64" s="114"/>
      <c r="E64" s="113"/>
      <c r="H64" s="113"/>
    </row>
    <row r="65" spans="1:8" ht="12" customHeight="1">
      <c r="A65" s="121"/>
      <c r="B65" s="121"/>
      <c r="C65" s="114"/>
      <c r="D65" s="114"/>
      <c r="E65" s="113"/>
      <c r="H65" s="113"/>
    </row>
    <row r="66" spans="1:8" ht="12" customHeight="1">
      <c r="A66" s="121"/>
      <c r="B66" s="121"/>
      <c r="C66" s="114"/>
      <c r="D66" s="114"/>
      <c r="E66" s="113"/>
      <c r="H66" s="113"/>
    </row>
    <row r="67" spans="3:8" ht="12" customHeight="1">
      <c r="C67" s="114"/>
      <c r="D67" s="114"/>
      <c r="E67" s="113"/>
      <c r="H67" s="113"/>
    </row>
    <row r="68" spans="3:8" ht="12" customHeight="1">
      <c r="C68" s="114"/>
      <c r="D68" s="114"/>
      <c r="E68" s="113"/>
      <c r="H68" s="113"/>
    </row>
    <row r="69" spans="3:8" ht="12" customHeight="1">
      <c r="C69" s="114"/>
      <c r="D69" s="114"/>
      <c r="E69" s="113"/>
      <c r="H69" s="113"/>
    </row>
    <row r="70" spans="3:8" ht="12" customHeight="1">
      <c r="C70" s="114"/>
      <c r="D70" s="114"/>
      <c r="E70" s="113"/>
      <c r="H70" s="113"/>
    </row>
    <row r="71" spans="3:8" ht="12" customHeight="1">
      <c r="C71" s="114"/>
      <c r="D71" s="114"/>
      <c r="E71" s="113"/>
      <c r="H71" s="113"/>
    </row>
    <row r="72" spans="3:8" ht="12" customHeight="1">
      <c r="C72" s="114"/>
      <c r="D72" s="114"/>
      <c r="E72" s="113"/>
      <c r="H72" s="113"/>
    </row>
    <row r="73" spans="3:8" ht="12" customHeight="1">
      <c r="C73" s="114"/>
      <c r="D73" s="114"/>
      <c r="E73" s="113"/>
      <c r="H73" s="113"/>
    </row>
    <row r="74" spans="3:8" ht="12" customHeight="1">
      <c r="C74" s="114"/>
      <c r="D74" s="114"/>
      <c r="E74" s="113"/>
      <c r="H74" s="113"/>
    </row>
    <row r="75" spans="3:8" ht="12" customHeight="1">
      <c r="C75" s="114"/>
      <c r="D75" s="114"/>
      <c r="E75" s="113"/>
      <c r="H75" s="113"/>
    </row>
    <row r="76" spans="3:8" ht="12" customHeight="1">
      <c r="C76" s="114"/>
      <c r="D76" s="114"/>
      <c r="E76" s="113"/>
      <c r="H76" s="113"/>
    </row>
    <row r="77" spans="3:8" ht="12" customHeight="1">
      <c r="C77" s="114"/>
      <c r="D77" s="114"/>
      <c r="E77" s="113"/>
      <c r="H77" s="113"/>
    </row>
    <row r="78" spans="3:8" ht="6.75" customHeight="1">
      <c r="C78" s="114"/>
      <c r="D78" s="114"/>
      <c r="E78" s="113"/>
      <c r="H78" s="113"/>
    </row>
    <row r="79" spans="3:8" ht="12" customHeight="1">
      <c r="C79" s="114"/>
      <c r="D79" s="114"/>
      <c r="E79" s="113"/>
      <c r="H79" s="113"/>
    </row>
    <row r="80" spans="3:8" ht="12" customHeight="1">
      <c r="C80" s="114"/>
      <c r="D80" s="114"/>
      <c r="E80" s="113"/>
      <c r="H80" s="113"/>
    </row>
    <row r="81" spans="3:8" ht="12" customHeight="1">
      <c r="C81" s="114"/>
      <c r="D81" s="114"/>
      <c r="E81" s="113"/>
      <c r="H81" s="113"/>
    </row>
    <row r="82" spans="3:8" ht="12" customHeight="1">
      <c r="C82" s="114"/>
      <c r="D82" s="114"/>
      <c r="E82" s="113"/>
      <c r="H82" s="113"/>
    </row>
    <row r="83" spans="3:8" ht="12" customHeight="1">
      <c r="C83" s="114"/>
      <c r="D83" s="114"/>
      <c r="E83" s="113"/>
      <c r="H83" s="113"/>
    </row>
    <row r="84" ht="12" customHeight="1">
      <c r="C84" s="114"/>
    </row>
    <row r="85" spans="1:4" ht="13.5">
      <c r="A85" s="121"/>
      <c r="B85" s="121"/>
      <c r="C85" s="114"/>
      <c r="D85" s="114"/>
    </row>
    <row r="86" ht="13.5">
      <c r="C86" s="114"/>
    </row>
    <row r="87" ht="13.5">
      <c r="C87" s="114"/>
    </row>
    <row r="88" ht="13.5">
      <c r="C88" s="114"/>
    </row>
    <row r="89" ht="13.5">
      <c r="C89" s="114"/>
    </row>
    <row r="90" ht="13.5">
      <c r="C90" s="114"/>
    </row>
    <row r="91" ht="13.5">
      <c r="C91" s="114"/>
    </row>
    <row r="92" ht="13.5">
      <c r="C92" s="114"/>
    </row>
    <row r="93" ht="13.5">
      <c r="C93" s="114"/>
    </row>
    <row r="94" ht="13.5">
      <c r="C94" s="114"/>
    </row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0" r:id="rId1"/>
  <headerFooter alignWithMargins="0">
    <oddFooter>&amp;C&amp;"Arial CE,Regular"&amp;9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I1" sqref="I1"/>
    </sheetView>
  </sheetViews>
  <sheetFormatPr defaultColWidth="9.00390625" defaultRowHeight="15.75"/>
  <cols>
    <col min="1" max="1" width="14.375" style="29" customWidth="1"/>
    <col min="2" max="2" width="14.125" style="29" customWidth="1"/>
    <col min="3" max="3" width="7.25390625" style="17" customWidth="1"/>
    <col min="4" max="4" width="8.25390625" style="17" customWidth="1"/>
    <col min="5" max="5" width="9.875" style="71" customWidth="1"/>
    <col min="6" max="6" width="7.125" style="17" customWidth="1"/>
    <col min="7" max="7" width="7.50390625" style="17" customWidth="1"/>
    <col min="8" max="8" width="11.50390625" style="71" customWidth="1"/>
    <col min="9" max="9" width="9.00390625" style="17" customWidth="1"/>
    <col min="10" max="11" width="12.125" style="29" customWidth="1"/>
    <col min="12" max="16384" width="9.00390625" style="17" customWidth="1"/>
  </cols>
  <sheetData>
    <row r="1" spans="1:8" ht="13.5" customHeight="1">
      <c r="A1" s="40" t="s">
        <v>329</v>
      </c>
      <c r="B1" s="40"/>
      <c r="C1" s="5"/>
      <c r="D1" s="5"/>
      <c r="E1" s="77"/>
      <c r="F1" s="5"/>
      <c r="G1" s="5"/>
      <c r="H1" s="77"/>
    </row>
    <row r="2" ht="6" customHeight="1"/>
    <row r="3" spans="1:11" s="5" customFormat="1" ht="12.75" customHeight="1">
      <c r="A3" s="42"/>
      <c r="B3" s="42"/>
      <c r="C3" s="395" t="s">
        <v>166</v>
      </c>
      <c r="D3" s="395"/>
      <c r="E3" s="395"/>
      <c r="F3" s="395"/>
      <c r="G3" s="395"/>
      <c r="H3" s="395"/>
      <c r="J3" s="40"/>
      <c r="K3" s="40"/>
    </row>
    <row r="4" spans="1:11" s="5" customFormat="1" ht="12.75" customHeight="1">
      <c r="A4" s="40" t="s">
        <v>11</v>
      </c>
      <c r="B4" s="40" t="s">
        <v>11</v>
      </c>
      <c r="C4" s="394" t="s">
        <v>12</v>
      </c>
      <c r="D4" s="394"/>
      <c r="E4" s="394"/>
      <c r="F4" s="394" t="s">
        <v>13</v>
      </c>
      <c r="G4" s="394"/>
      <c r="H4" s="394"/>
      <c r="J4" s="40"/>
      <c r="K4" s="40"/>
    </row>
    <row r="5" spans="1:11" s="5" customFormat="1" ht="14.25" customHeight="1">
      <c r="A5" s="40" t="s">
        <v>137</v>
      </c>
      <c r="B5" s="40" t="s">
        <v>85</v>
      </c>
      <c r="C5" s="5" t="s">
        <v>5</v>
      </c>
      <c r="D5" s="5" t="s">
        <v>5</v>
      </c>
      <c r="E5" s="84" t="s">
        <v>56</v>
      </c>
      <c r="F5" s="5" t="s">
        <v>5</v>
      </c>
      <c r="G5" s="5" t="s">
        <v>5</v>
      </c>
      <c r="H5" s="84" t="s">
        <v>56</v>
      </c>
      <c r="J5" s="40"/>
      <c r="K5" s="40"/>
    </row>
    <row r="6" spans="1:11" s="5" customFormat="1" ht="12.75" customHeight="1">
      <c r="A6" s="43"/>
      <c r="B6" s="43" t="s">
        <v>86</v>
      </c>
      <c r="C6" s="44" t="s">
        <v>6</v>
      </c>
      <c r="D6" s="44" t="s">
        <v>7</v>
      </c>
      <c r="E6" s="86" t="s">
        <v>66</v>
      </c>
      <c r="F6" s="44" t="s">
        <v>6</v>
      </c>
      <c r="G6" s="44" t="s">
        <v>7</v>
      </c>
      <c r="H6" s="86" t="s">
        <v>66</v>
      </c>
      <c r="J6" s="40"/>
      <c r="K6" s="40"/>
    </row>
    <row r="7" ht="6" customHeight="1"/>
    <row r="8" spans="1:13" ht="13.5">
      <c r="A8" s="40" t="s">
        <v>170</v>
      </c>
      <c r="C8" s="5"/>
      <c r="D8" s="5"/>
      <c r="E8" s="77"/>
      <c r="F8" s="5"/>
      <c r="G8" s="5"/>
      <c r="H8" s="77"/>
      <c r="J8" s="40"/>
      <c r="K8" s="40"/>
      <c r="L8" s="5"/>
      <c r="M8" s="5"/>
    </row>
    <row r="9" spans="1:16" s="5" customFormat="1" ht="13.5">
      <c r="A9" s="40" t="s">
        <v>169</v>
      </c>
      <c r="B9" s="29"/>
      <c r="C9" s="76">
        <v>3490</v>
      </c>
      <c r="D9" s="76">
        <v>221182</v>
      </c>
      <c r="E9" s="87">
        <v>345.7</v>
      </c>
      <c r="F9" s="76">
        <v>336</v>
      </c>
      <c r="G9" s="76">
        <v>2184</v>
      </c>
      <c r="H9" s="87" t="s">
        <v>165</v>
      </c>
      <c r="I9" s="17"/>
      <c r="J9" s="40"/>
      <c r="M9" s="77"/>
      <c r="P9" s="77"/>
    </row>
    <row r="10" spans="1:11" s="300" customFormat="1" ht="5.25" customHeight="1">
      <c r="A10" s="299"/>
      <c r="B10" s="299"/>
      <c r="E10" s="301"/>
      <c r="H10" s="301"/>
      <c r="I10" s="150"/>
      <c r="J10" s="302"/>
      <c r="K10" s="302"/>
    </row>
    <row r="11" spans="1:11" s="300" customFormat="1" ht="12" customHeight="1">
      <c r="A11" s="336" t="s">
        <v>162</v>
      </c>
      <c r="B11" s="75" t="s">
        <v>262</v>
      </c>
      <c r="C11" s="76" t="s">
        <v>165</v>
      </c>
      <c r="D11" s="76" t="s">
        <v>207</v>
      </c>
      <c r="E11" s="87" t="s">
        <v>165</v>
      </c>
      <c r="F11" s="76">
        <v>5</v>
      </c>
      <c r="G11" s="76">
        <v>57</v>
      </c>
      <c r="H11" s="87" t="s">
        <v>165</v>
      </c>
      <c r="J11" s="302"/>
      <c r="K11" s="302"/>
    </row>
    <row r="12" spans="1:11" s="150" customFormat="1" ht="12" customHeight="1">
      <c r="A12" s="339"/>
      <c r="B12" s="74" t="s">
        <v>331</v>
      </c>
      <c r="C12" s="72" t="s">
        <v>165</v>
      </c>
      <c r="D12" s="72" t="s">
        <v>207</v>
      </c>
      <c r="E12" s="80" t="s">
        <v>165</v>
      </c>
      <c r="F12" s="72">
        <v>5</v>
      </c>
      <c r="G12" s="72">
        <v>57</v>
      </c>
      <c r="H12" s="80" t="s">
        <v>165</v>
      </c>
      <c r="J12" s="299"/>
      <c r="K12" s="299"/>
    </row>
    <row r="13" spans="1:16" s="150" customFormat="1" ht="12" customHeight="1">
      <c r="A13" s="292" t="s">
        <v>205</v>
      </c>
      <c r="B13" s="40" t="s">
        <v>262</v>
      </c>
      <c r="C13" s="76" t="s">
        <v>165</v>
      </c>
      <c r="D13" s="76" t="s">
        <v>207</v>
      </c>
      <c r="E13" s="87" t="s">
        <v>165</v>
      </c>
      <c r="F13" s="76">
        <v>45</v>
      </c>
      <c r="G13" s="76">
        <v>66</v>
      </c>
      <c r="H13" s="87" t="s">
        <v>165</v>
      </c>
      <c r="J13" s="299"/>
      <c r="K13" s="299"/>
      <c r="L13" s="299"/>
      <c r="M13" s="299"/>
      <c r="N13" s="299"/>
      <c r="O13" s="299"/>
      <c r="P13" s="299"/>
    </row>
    <row r="14" spans="1:11" s="150" customFormat="1" ht="12" customHeight="1">
      <c r="A14" s="295"/>
      <c r="B14" s="29" t="s">
        <v>162</v>
      </c>
      <c r="C14" s="72" t="s">
        <v>165</v>
      </c>
      <c r="D14" s="72" t="s">
        <v>207</v>
      </c>
      <c r="E14" s="80" t="s">
        <v>165</v>
      </c>
      <c r="F14" s="72">
        <v>1</v>
      </c>
      <c r="G14" s="72" t="s">
        <v>165</v>
      </c>
      <c r="H14" s="80" t="s">
        <v>165</v>
      </c>
      <c r="J14" s="299"/>
      <c r="K14" s="299"/>
    </row>
    <row r="15" spans="1:11" s="300" customFormat="1" ht="12" customHeight="1">
      <c r="A15" s="295"/>
      <c r="B15" s="29" t="s">
        <v>163</v>
      </c>
      <c r="C15" s="72" t="s">
        <v>165</v>
      </c>
      <c r="D15" s="72" t="s">
        <v>207</v>
      </c>
      <c r="E15" s="80" t="s">
        <v>165</v>
      </c>
      <c r="F15" s="72">
        <v>1</v>
      </c>
      <c r="G15" s="72">
        <v>4</v>
      </c>
      <c r="H15" s="80" t="s">
        <v>165</v>
      </c>
      <c r="J15" s="302"/>
      <c r="K15" s="302"/>
    </row>
    <row r="16" spans="1:11" s="150" customFormat="1" ht="12" customHeight="1">
      <c r="A16" s="295"/>
      <c r="B16" s="29" t="s">
        <v>331</v>
      </c>
      <c r="C16" s="72" t="s">
        <v>165</v>
      </c>
      <c r="D16" s="72" t="s">
        <v>207</v>
      </c>
      <c r="E16" s="80" t="s">
        <v>165</v>
      </c>
      <c r="F16" s="72">
        <v>4</v>
      </c>
      <c r="G16" s="72">
        <v>6</v>
      </c>
      <c r="H16" s="80" t="s">
        <v>165</v>
      </c>
      <c r="J16" s="299"/>
      <c r="K16" s="299"/>
    </row>
    <row r="17" spans="1:11" s="150" customFormat="1" ht="12" customHeight="1">
      <c r="A17" s="295"/>
      <c r="B17" s="29" t="s">
        <v>101</v>
      </c>
      <c r="C17" s="72" t="s">
        <v>165</v>
      </c>
      <c r="D17" s="72" t="s">
        <v>207</v>
      </c>
      <c r="E17" s="80" t="s">
        <v>165</v>
      </c>
      <c r="F17" s="72">
        <v>3</v>
      </c>
      <c r="G17" s="72">
        <v>6</v>
      </c>
      <c r="H17" s="80" t="s">
        <v>165</v>
      </c>
      <c r="J17" s="299"/>
      <c r="K17" s="299"/>
    </row>
    <row r="18" spans="1:11" s="300" customFormat="1" ht="12" customHeight="1">
      <c r="A18" s="295"/>
      <c r="B18" s="29" t="s">
        <v>203</v>
      </c>
      <c r="C18" s="72" t="s">
        <v>165</v>
      </c>
      <c r="D18" s="72" t="s">
        <v>207</v>
      </c>
      <c r="E18" s="80" t="s">
        <v>165</v>
      </c>
      <c r="F18" s="72">
        <v>3</v>
      </c>
      <c r="G18" s="72">
        <v>5</v>
      </c>
      <c r="H18" s="80" t="s">
        <v>165</v>
      </c>
      <c r="J18" s="302"/>
      <c r="K18" s="302"/>
    </row>
    <row r="19" spans="1:11" s="150" customFormat="1" ht="12" customHeight="1">
      <c r="A19" s="295"/>
      <c r="B19" s="29" t="s">
        <v>102</v>
      </c>
      <c r="C19" s="72" t="s">
        <v>165</v>
      </c>
      <c r="D19" s="72" t="s">
        <v>207</v>
      </c>
      <c r="E19" s="80" t="s">
        <v>165</v>
      </c>
      <c r="F19" s="72">
        <v>1</v>
      </c>
      <c r="G19" s="72">
        <v>1</v>
      </c>
      <c r="H19" s="80" t="s">
        <v>165</v>
      </c>
      <c r="J19" s="299"/>
      <c r="K19" s="299"/>
    </row>
    <row r="20" spans="1:11" s="150" customFormat="1" ht="12" customHeight="1">
      <c r="A20" s="295"/>
      <c r="B20" s="29" t="s">
        <v>351</v>
      </c>
      <c r="C20" s="72" t="s">
        <v>165</v>
      </c>
      <c r="D20" s="72" t="s">
        <v>207</v>
      </c>
      <c r="E20" s="80" t="s">
        <v>165</v>
      </c>
      <c r="F20" s="72">
        <v>27</v>
      </c>
      <c r="G20" s="72">
        <v>25</v>
      </c>
      <c r="H20" s="80" t="s">
        <v>165</v>
      </c>
      <c r="J20" s="299"/>
      <c r="K20" s="299"/>
    </row>
    <row r="21" spans="1:11" s="300" customFormat="1" ht="12" customHeight="1">
      <c r="A21" s="295"/>
      <c r="B21" s="29" t="s">
        <v>154</v>
      </c>
      <c r="C21" s="72" t="s">
        <v>165</v>
      </c>
      <c r="D21" s="72" t="s">
        <v>207</v>
      </c>
      <c r="E21" s="80" t="s">
        <v>165</v>
      </c>
      <c r="F21" s="72">
        <v>2</v>
      </c>
      <c r="G21" s="72">
        <v>16</v>
      </c>
      <c r="H21" s="80" t="s">
        <v>165</v>
      </c>
      <c r="J21" s="302"/>
      <c r="K21" s="302"/>
    </row>
    <row r="22" spans="1:11" s="150" customFormat="1" ht="12" customHeight="1">
      <c r="A22" s="295"/>
      <c r="B22" s="29" t="s">
        <v>204</v>
      </c>
      <c r="C22" s="72" t="s">
        <v>165</v>
      </c>
      <c r="D22" s="72" t="s">
        <v>207</v>
      </c>
      <c r="E22" s="80" t="s">
        <v>165</v>
      </c>
      <c r="F22" s="72">
        <v>3</v>
      </c>
      <c r="G22" s="72">
        <v>3</v>
      </c>
      <c r="H22" s="80" t="s">
        <v>165</v>
      </c>
      <c r="J22" s="299"/>
      <c r="K22" s="299"/>
    </row>
    <row r="23" spans="1:11" s="300" customFormat="1" ht="12" customHeight="1">
      <c r="A23" s="292" t="s">
        <v>163</v>
      </c>
      <c r="B23" s="40" t="s">
        <v>262</v>
      </c>
      <c r="C23" s="76">
        <v>69</v>
      </c>
      <c r="D23" s="76">
        <v>4374</v>
      </c>
      <c r="E23" s="87" t="s">
        <v>206</v>
      </c>
      <c r="F23" s="76">
        <v>3</v>
      </c>
      <c r="G23" s="76">
        <v>8</v>
      </c>
      <c r="H23" s="87" t="s">
        <v>165</v>
      </c>
      <c r="J23" s="302"/>
      <c r="K23" s="302"/>
    </row>
    <row r="24" spans="1:11" s="150" customFormat="1" ht="12" customHeight="1">
      <c r="A24" s="295"/>
      <c r="B24" s="29" t="s">
        <v>331</v>
      </c>
      <c r="C24" s="72" t="s">
        <v>165</v>
      </c>
      <c r="D24" s="72" t="s">
        <v>207</v>
      </c>
      <c r="E24" s="80" t="s">
        <v>165</v>
      </c>
      <c r="F24" s="72">
        <v>1</v>
      </c>
      <c r="G24" s="72">
        <v>3</v>
      </c>
      <c r="H24" s="80" t="s">
        <v>165</v>
      </c>
      <c r="J24" s="299"/>
      <c r="K24" s="299"/>
    </row>
    <row r="25" spans="1:11" s="300" customFormat="1" ht="12" customHeight="1">
      <c r="A25" s="295"/>
      <c r="B25" s="29" t="s">
        <v>101</v>
      </c>
      <c r="C25" s="72" t="s">
        <v>165</v>
      </c>
      <c r="D25" s="72" t="s">
        <v>207</v>
      </c>
      <c r="E25" s="80" t="s">
        <v>165</v>
      </c>
      <c r="F25" s="72">
        <v>2</v>
      </c>
      <c r="G25" s="72">
        <v>5</v>
      </c>
      <c r="H25" s="80" t="s">
        <v>165</v>
      </c>
      <c r="J25" s="302"/>
      <c r="K25" s="302"/>
    </row>
    <row r="26" spans="1:11" s="150" customFormat="1" ht="12" customHeight="1">
      <c r="A26" s="295"/>
      <c r="B26" s="29" t="s">
        <v>351</v>
      </c>
      <c r="C26" s="72">
        <v>69</v>
      </c>
      <c r="D26" s="72">
        <v>4374</v>
      </c>
      <c r="E26" s="80" t="s">
        <v>206</v>
      </c>
      <c r="F26" s="72" t="s">
        <v>165</v>
      </c>
      <c r="G26" s="72" t="s">
        <v>165</v>
      </c>
      <c r="H26" s="80" t="s">
        <v>165</v>
      </c>
      <c r="J26" s="299"/>
      <c r="K26" s="299"/>
    </row>
    <row r="27" spans="1:11" s="150" customFormat="1" ht="12" customHeight="1">
      <c r="A27" s="292" t="s">
        <v>331</v>
      </c>
      <c r="B27" s="40" t="s">
        <v>262</v>
      </c>
      <c r="C27" s="76">
        <v>10</v>
      </c>
      <c r="D27" s="76">
        <v>229</v>
      </c>
      <c r="E27" s="87" t="s">
        <v>206</v>
      </c>
      <c r="F27" s="76">
        <v>3</v>
      </c>
      <c r="G27" s="76">
        <v>11</v>
      </c>
      <c r="H27" s="87" t="s">
        <v>165</v>
      </c>
      <c r="J27" s="299"/>
      <c r="K27" s="299"/>
    </row>
    <row r="28" spans="1:11" s="300" customFormat="1" ht="12" customHeight="1">
      <c r="A28" s="295"/>
      <c r="B28" s="29" t="s">
        <v>163</v>
      </c>
      <c r="C28" s="72">
        <v>3</v>
      </c>
      <c r="D28" s="72">
        <v>47</v>
      </c>
      <c r="E28" s="80" t="s">
        <v>206</v>
      </c>
      <c r="F28" s="72">
        <v>1</v>
      </c>
      <c r="G28" s="72">
        <v>2</v>
      </c>
      <c r="H28" s="80" t="s">
        <v>165</v>
      </c>
      <c r="J28" s="302"/>
      <c r="K28" s="302"/>
    </row>
    <row r="29" spans="1:11" s="150" customFormat="1" ht="12" customHeight="1">
      <c r="A29" s="295"/>
      <c r="B29" s="29" t="s">
        <v>101</v>
      </c>
      <c r="C29" s="72" t="s">
        <v>165</v>
      </c>
      <c r="D29" s="72" t="s">
        <v>207</v>
      </c>
      <c r="E29" s="80" t="s">
        <v>165</v>
      </c>
      <c r="F29" s="72">
        <v>2</v>
      </c>
      <c r="G29" s="72">
        <v>9</v>
      </c>
      <c r="H29" s="80" t="s">
        <v>165</v>
      </c>
      <c r="J29" s="299"/>
      <c r="K29" s="299"/>
    </row>
    <row r="30" spans="1:11" s="150" customFormat="1" ht="12" customHeight="1">
      <c r="A30" s="295"/>
      <c r="B30" s="29" t="s">
        <v>104</v>
      </c>
      <c r="C30" s="72">
        <v>1</v>
      </c>
      <c r="D30" s="72">
        <v>35</v>
      </c>
      <c r="E30" s="80" t="s">
        <v>206</v>
      </c>
      <c r="F30" s="72" t="s">
        <v>165</v>
      </c>
      <c r="G30" s="72" t="s">
        <v>165</v>
      </c>
      <c r="H30" s="80" t="s">
        <v>165</v>
      </c>
      <c r="J30" s="299"/>
      <c r="K30" s="299"/>
    </row>
    <row r="31" spans="1:11" s="300" customFormat="1" ht="12" customHeight="1">
      <c r="A31" s="295"/>
      <c r="B31" s="29" t="s">
        <v>154</v>
      </c>
      <c r="C31" s="72">
        <v>3</v>
      </c>
      <c r="D31" s="72">
        <v>65</v>
      </c>
      <c r="E31" s="80" t="s">
        <v>206</v>
      </c>
      <c r="F31" s="72" t="s">
        <v>165</v>
      </c>
      <c r="G31" s="72" t="s">
        <v>165</v>
      </c>
      <c r="H31" s="80" t="s">
        <v>165</v>
      </c>
      <c r="J31" s="302"/>
      <c r="K31" s="302"/>
    </row>
    <row r="32" spans="1:11" s="150" customFormat="1" ht="12" customHeight="1">
      <c r="A32" s="295"/>
      <c r="B32" s="29" t="s">
        <v>173</v>
      </c>
      <c r="C32" s="72">
        <v>1</v>
      </c>
      <c r="D32" s="72">
        <v>14</v>
      </c>
      <c r="E32" s="80" t="s">
        <v>206</v>
      </c>
      <c r="F32" s="72" t="s">
        <v>165</v>
      </c>
      <c r="G32" s="72" t="s">
        <v>165</v>
      </c>
      <c r="H32" s="80" t="s">
        <v>165</v>
      </c>
      <c r="J32" s="299"/>
      <c r="K32" s="299"/>
    </row>
    <row r="33" spans="1:11" s="150" customFormat="1" ht="12" customHeight="1">
      <c r="A33" s="295"/>
      <c r="B33" s="29" t="s">
        <v>204</v>
      </c>
      <c r="C33" s="72">
        <v>2</v>
      </c>
      <c r="D33" s="72">
        <v>68</v>
      </c>
      <c r="E33" s="80" t="s">
        <v>206</v>
      </c>
      <c r="F33" s="72" t="s">
        <v>165</v>
      </c>
      <c r="G33" s="72" t="s">
        <v>165</v>
      </c>
      <c r="H33" s="80" t="s">
        <v>165</v>
      </c>
      <c r="J33" s="299"/>
      <c r="K33" s="299"/>
    </row>
    <row r="34" spans="1:11" s="150" customFormat="1" ht="12" customHeight="1">
      <c r="A34" s="292" t="s">
        <v>332</v>
      </c>
      <c r="B34" s="40" t="s">
        <v>262</v>
      </c>
      <c r="C34" s="76">
        <v>23</v>
      </c>
      <c r="D34" s="76">
        <v>122</v>
      </c>
      <c r="E34" s="87" t="s">
        <v>206</v>
      </c>
      <c r="F34" s="76">
        <v>11</v>
      </c>
      <c r="G34" s="76">
        <v>15</v>
      </c>
      <c r="H34" s="87" t="s">
        <v>165</v>
      </c>
      <c r="J34" s="299"/>
      <c r="K34" s="299"/>
    </row>
    <row r="35" spans="1:11" s="150" customFormat="1" ht="12" customHeight="1">
      <c r="A35" s="295"/>
      <c r="B35" s="29" t="s">
        <v>331</v>
      </c>
      <c r="C35" s="72" t="s">
        <v>165</v>
      </c>
      <c r="D35" s="72" t="s">
        <v>207</v>
      </c>
      <c r="E35" s="80" t="s">
        <v>165</v>
      </c>
      <c r="F35" s="72">
        <v>5</v>
      </c>
      <c r="G35" s="72">
        <v>7</v>
      </c>
      <c r="H35" s="80" t="s">
        <v>165</v>
      </c>
      <c r="J35" s="299"/>
      <c r="K35" s="299"/>
    </row>
    <row r="36" spans="1:11" s="150" customFormat="1" ht="12" customHeight="1">
      <c r="A36" s="295"/>
      <c r="B36" s="29" t="s">
        <v>101</v>
      </c>
      <c r="C36" s="72" t="s">
        <v>165</v>
      </c>
      <c r="D36" s="72" t="s">
        <v>207</v>
      </c>
      <c r="E36" s="80" t="s">
        <v>165</v>
      </c>
      <c r="F36" s="72">
        <v>1</v>
      </c>
      <c r="G36" s="72">
        <v>1</v>
      </c>
      <c r="H36" s="80" t="s">
        <v>165</v>
      </c>
      <c r="K36" s="303"/>
    </row>
    <row r="37" spans="1:11" s="150" customFormat="1" ht="12" customHeight="1">
      <c r="A37" s="295"/>
      <c r="B37" s="74" t="s">
        <v>203</v>
      </c>
      <c r="C37" s="72" t="s">
        <v>165</v>
      </c>
      <c r="D37" s="72" t="s">
        <v>207</v>
      </c>
      <c r="E37" s="80" t="s">
        <v>165</v>
      </c>
      <c r="F37" s="72">
        <v>1</v>
      </c>
      <c r="G37" s="72">
        <v>1</v>
      </c>
      <c r="H37" s="80" t="s">
        <v>165</v>
      </c>
      <c r="K37" s="299"/>
    </row>
    <row r="38" spans="1:11" s="150" customFormat="1" ht="12" customHeight="1">
      <c r="A38" s="295"/>
      <c r="B38" s="29" t="s">
        <v>102</v>
      </c>
      <c r="C38" s="72">
        <v>2</v>
      </c>
      <c r="D38" s="72" t="s">
        <v>165</v>
      </c>
      <c r="E38" s="80" t="s">
        <v>206</v>
      </c>
      <c r="F38" s="72" t="s">
        <v>165</v>
      </c>
      <c r="G38" s="72" t="s">
        <v>165</v>
      </c>
      <c r="H38" s="80" t="s">
        <v>165</v>
      </c>
      <c r="K38" s="299"/>
    </row>
    <row r="39" spans="1:11" s="150" customFormat="1" ht="12" customHeight="1">
      <c r="A39" s="295"/>
      <c r="B39" s="29" t="s">
        <v>351</v>
      </c>
      <c r="C39" s="72">
        <v>21</v>
      </c>
      <c r="D39" s="72">
        <v>122</v>
      </c>
      <c r="E39" s="80" t="s">
        <v>206</v>
      </c>
      <c r="F39" s="72">
        <v>3</v>
      </c>
      <c r="G39" s="72">
        <v>2</v>
      </c>
      <c r="H39" s="80" t="s">
        <v>165</v>
      </c>
      <c r="J39" s="299"/>
      <c r="K39" s="299"/>
    </row>
    <row r="40" spans="1:11" s="300" customFormat="1" ht="12" customHeight="1">
      <c r="A40" s="337"/>
      <c r="B40" s="144" t="s">
        <v>173</v>
      </c>
      <c r="C40" s="72" t="s">
        <v>165</v>
      </c>
      <c r="D40" s="72" t="s">
        <v>207</v>
      </c>
      <c r="E40" s="80" t="s">
        <v>165</v>
      </c>
      <c r="F40" s="137">
        <v>1</v>
      </c>
      <c r="G40" s="137">
        <v>4</v>
      </c>
      <c r="H40" s="80" t="s">
        <v>165</v>
      </c>
      <c r="J40" s="302"/>
      <c r="K40" s="302"/>
    </row>
    <row r="41" spans="1:11" s="150" customFormat="1" ht="12" customHeight="1">
      <c r="A41" s="340" t="s">
        <v>101</v>
      </c>
      <c r="B41" s="139" t="s">
        <v>262</v>
      </c>
      <c r="C41" s="129">
        <v>611</v>
      </c>
      <c r="D41" s="129">
        <v>36959</v>
      </c>
      <c r="E41" s="136">
        <v>154.3</v>
      </c>
      <c r="F41" s="129">
        <v>18</v>
      </c>
      <c r="G41" s="129">
        <v>62</v>
      </c>
      <c r="H41" s="87" t="s">
        <v>165</v>
      </c>
      <c r="J41" s="299"/>
      <c r="K41" s="299"/>
    </row>
    <row r="42" spans="1:11" s="150" customFormat="1" ht="12" customHeight="1">
      <c r="A42" s="337"/>
      <c r="B42" s="144" t="s">
        <v>331</v>
      </c>
      <c r="C42" s="72" t="s">
        <v>165</v>
      </c>
      <c r="D42" s="72" t="s">
        <v>207</v>
      </c>
      <c r="E42" s="80" t="s">
        <v>165</v>
      </c>
      <c r="F42" s="137">
        <v>1</v>
      </c>
      <c r="G42" s="72">
        <v>23</v>
      </c>
      <c r="H42" s="80" t="s">
        <v>165</v>
      </c>
      <c r="K42" s="299"/>
    </row>
    <row r="43" spans="1:11" s="300" customFormat="1" ht="12" customHeight="1">
      <c r="A43" s="337"/>
      <c r="B43" s="144" t="s">
        <v>203</v>
      </c>
      <c r="C43" s="137">
        <v>23</v>
      </c>
      <c r="D43" s="137">
        <v>1061</v>
      </c>
      <c r="E43" s="80" t="s">
        <v>206</v>
      </c>
      <c r="F43" s="72" t="s">
        <v>165</v>
      </c>
      <c r="G43" s="72" t="s">
        <v>165</v>
      </c>
      <c r="H43" s="80" t="s">
        <v>165</v>
      </c>
      <c r="J43" s="302"/>
      <c r="K43" s="302"/>
    </row>
    <row r="44" spans="1:11" s="150" customFormat="1" ht="12" customHeight="1">
      <c r="A44" s="338"/>
      <c r="B44" s="70" t="s">
        <v>102</v>
      </c>
      <c r="C44" s="72" t="s">
        <v>165</v>
      </c>
      <c r="D44" s="72" t="s">
        <v>207</v>
      </c>
      <c r="E44" s="80" t="s">
        <v>165</v>
      </c>
      <c r="F44" s="65">
        <v>2</v>
      </c>
      <c r="G44" s="72">
        <v>39</v>
      </c>
      <c r="H44" s="80" t="s">
        <v>165</v>
      </c>
      <c r="J44" s="299"/>
      <c r="K44" s="299"/>
    </row>
    <row r="45" spans="1:11" s="150" customFormat="1" ht="12" customHeight="1">
      <c r="A45" s="338"/>
      <c r="B45" s="70" t="s">
        <v>172</v>
      </c>
      <c r="C45" s="72" t="s">
        <v>165</v>
      </c>
      <c r="D45" s="72" t="s">
        <v>207</v>
      </c>
      <c r="E45" s="80" t="s">
        <v>165</v>
      </c>
      <c r="F45" s="65">
        <v>1</v>
      </c>
      <c r="G45" s="72" t="s">
        <v>165</v>
      </c>
      <c r="H45" s="80" t="s">
        <v>165</v>
      </c>
      <c r="J45" s="299"/>
      <c r="K45" s="299"/>
    </row>
    <row r="46" spans="1:11" s="150" customFormat="1" ht="12" customHeight="1">
      <c r="A46" s="337"/>
      <c r="B46" s="144" t="s">
        <v>351</v>
      </c>
      <c r="C46" s="137">
        <v>460</v>
      </c>
      <c r="D46" s="65">
        <v>35898</v>
      </c>
      <c r="E46" s="80">
        <v>0.7</v>
      </c>
      <c r="F46" s="137">
        <v>12</v>
      </c>
      <c r="G46" s="72" t="s">
        <v>165</v>
      </c>
      <c r="H46" s="80" t="s">
        <v>165</v>
      </c>
      <c r="J46" s="299"/>
      <c r="K46" s="299"/>
    </row>
    <row r="47" spans="1:11" s="300" customFormat="1" ht="12" customHeight="1">
      <c r="A47" s="337"/>
      <c r="B47" s="144" t="s">
        <v>204</v>
      </c>
      <c r="C47" s="137">
        <v>128</v>
      </c>
      <c r="D47" s="72" t="s">
        <v>165</v>
      </c>
      <c r="E47" s="140">
        <v>153.6</v>
      </c>
      <c r="F47" s="137">
        <v>2</v>
      </c>
      <c r="G47" s="72" t="s">
        <v>165</v>
      </c>
      <c r="H47" s="80" t="s">
        <v>165</v>
      </c>
      <c r="J47" s="302"/>
      <c r="K47" s="302"/>
    </row>
    <row r="48" spans="1:11" s="150" customFormat="1" ht="12" customHeight="1">
      <c r="A48" s="139" t="s">
        <v>203</v>
      </c>
      <c r="B48" s="139" t="s">
        <v>262</v>
      </c>
      <c r="C48" s="129">
        <v>59</v>
      </c>
      <c r="D48" s="129">
        <v>129</v>
      </c>
      <c r="E48" s="87" t="s">
        <v>165</v>
      </c>
      <c r="F48" s="129">
        <v>58</v>
      </c>
      <c r="G48" s="129">
        <v>86</v>
      </c>
      <c r="H48" s="87" t="s">
        <v>206</v>
      </c>
      <c r="J48" s="299"/>
      <c r="K48" s="299"/>
    </row>
    <row r="49" spans="1:11" s="150" customFormat="1" ht="12" customHeight="1">
      <c r="A49" s="144"/>
      <c r="B49" s="144" t="s">
        <v>162</v>
      </c>
      <c r="C49" s="137">
        <v>2</v>
      </c>
      <c r="D49" s="137" t="s">
        <v>165</v>
      </c>
      <c r="E49" s="87" t="s">
        <v>165</v>
      </c>
      <c r="F49" s="137" t="s">
        <v>165</v>
      </c>
      <c r="G49" s="72" t="s">
        <v>206</v>
      </c>
      <c r="H49" s="87" t="s">
        <v>206</v>
      </c>
      <c r="J49" s="299"/>
      <c r="K49" s="299"/>
    </row>
    <row r="50" spans="1:11" s="150" customFormat="1" ht="12" customHeight="1">
      <c r="A50" s="144"/>
      <c r="B50" s="144" t="s">
        <v>205</v>
      </c>
      <c r="C50" s="137">
        <v>4</v>
      </c>
      <c r="D50" s="137">
        <v>11</v>
      </c>
      <c r="E50" s="87" t="s">
        <v>165</v>
      </c>
      <c r="F50" s="137">
        <v>3</v>
      </c>
      <c r="G50" s="137">
        <v>7</v>
      </c>
      <c r="H50" s="87" t="s">
        <v>206</v>
      </c>
      <c r="J50" s="299"/>
      <c r="K50" s="299"/>
    </row>
    <row r="51" spans="1:11" s="150" customFormat="1" ht="12" customHeight="1">
      <c r="A51" s="144"/>
      <c r="B51" s="144" t="s">
        <v>331</v>
      </c>
      <c r="C51" s="137">
        <v>16</v>
      </c>
      <c r="D51" s="137">
        <v>3</v>
      </c>
      <c r="E51" s="87" t="s">
        <v>165</v>
      </c>
      <c r="F51" s="137">
        <v>16</v>
      </c>
      <c r="G51" s="137">
        <v>10</v>
      </c>
      <c r="H51" s="87" t="s">
        <v>206</v>
      </c>
      <c r="J51" s="299"/>
      <c r="K51" s="299"/>
    </row>
    <row r="52" spans="1:11" s="150" customFormat="1" ht="12" customHeight="1">
      <c r="A52" s="144"/>
      <c r="B52" s="144" t="s">
        <v>332</v>
      </c>
      <c r="C52" s="137">
        <v>1</v>
      </c>
      <c r="D52" s="137">
        <v>1</v>
      </c>
      <c r="E52" s="87" t="s">
        <v>165</v>
      </c>
      <c r="F52" s="72">
        <v>2</v>
      </c>
      <c r="G52" s="72">
        <v>3</v>
      </c>
      <c r="H52" s="87" t="s">
        <v>206</v>
      </c>
      <c r="J52" s="299"/>
      <c r="K52" s="299"/>
    </row>
    <row r="53" spans="1:11" s="300" customFormat="1" ht="12" customHeight="1">
      <c r="A53" s="137"/>
      <c r="B53" s="144" t="s">
        <v>101</v>
      </c>
      <c r="C53" s="137">
        <v>1</v>
      </c>
      <c r="D53" s="137" t="s">
        <v>165</v>
      </c>
      <c r="E53" s="87" t="s">
        <v>165</v>
      </c>
      <c r="F53" s="137">
        <v>3</v>
      </c>
      <c r="G53" s="72">
        <v>6</v>
      </c>
      <c r="H53" s="87" t="s">
        <v>206</v>
      </c>
      <c r="J53" s="302"/>
      <c r="K53" s="302"/>
    </row>
    <row r="54" spans="1:11" s="150" customFormat="1" ht="12" customHeight="1">
      <c r="A54" s="144"/>
      <c r="B54" s="144" t="s">
        <v>102</v>
      </c>
      <c r="C54" s="137">
        <v>3</v>
      </c>
      <c r="D54" s="137">
        <v>73</v>
      </c>
      <c r="E54" s="87" t="s">
        <v>165</v>
      </c>
      <c r="F54" s="137">
        <v>2</v>
      </c>
      <c r="G54" s="137">
        <v>34</v>
      </c>
      <c r="H54" s="87" t="s">
        <v>206</v>
      </c>
      <c r="J54" s="299"/>
      <c r="K54" s="299"/>
    </row>
    <row r="55" spans="1:11" s="150" customFormat="1" ht="12" customHeight="1">
      <c r="A55" s="137"/>
      <c r="B55" s="144" t="s">
        <v>172</v>
      </c>
      <c r="C55" s="137">
        <v>3</v>
      </c>
      <c r="D55" s="137">
        <v>2</v>
      </c>
      <c r="E55" s="87" t="s">
        <v>165</v>
      </c>
      <c r="F55" s="137">
        <v>3</v>
      </c>
      <c r="G55" s="137">
        <v>2</v>
      </c>
      <c r="H55" s="87" t="s">
        <v>206</v>
      </c>
      <c r="J55" s="299"/>
      <c r="K55" s="299"/>
    </row>
    <row r="56" spans="1:11" s="150" customFormat="1" ht="12" customHeight="1">
      <c r="A56" s="137"/>
      <c r="B56" s="144" t="s">
        <v>351</v>
      </c>
      <c r="C56" s="137">
        <v>2</v>
      </c>
      <c r="D56" s="137" t="s">
        <v>165</v>
      </c>
      <c r="E56" s="87" t="s">
        <v>165</v>
      </c>
      <c r="F56" s="137">
        <v>2</v>
      </c>
      <c r="G56" s="137">
        <v>1</v>
      </c>
      <c r="H56" s="87" t="s">
        <v>206</v>
      </c>
      <c r="J56" s="299"/>
      <c r="K56" s="299"/>
    </row>
    <row r="57" spans="1:11" s="150" customFormat="1" ht="12" customHeight="1">
      <c r="A57" s="137"/>
      <c r="B57" s="144" t="s">
        <v>104</v>
      </c>
      <c r="C57" s="137">
        <v>3</v>
      </c>
      <c r="D57" s="137">
        <v>18</v>
      </c>
      <c r="E57" s="87" t="s">
        <v>165</v>
      </c>
      <c r="F57" s="137">
        <v>1</v>
      </c>
      <c r="G57" s="137">
        <v>7</v>
      </c>
      <c r="H57" s="87" t="s">
        <v>206</v>
      </c>
      <c r="J57" s="299"/>
      <c r="K57" s="299"/>
    </row>
    <row r="58" spans="1:11" s="150" customFormat="1" ht="12" customHeight="1">
      <c r="A58" s="137"/>
      <c r="B58" s="144" t="s">
        <v>154</v>
      </c>
      <c r="C58" s="137">
        <v>23</v>
      </c>
      <c r="D58" s="137">
        <v>21</v>
      </c>
      <c r="E58" s="87" t="s">
        <v>165</v>
      </c>
      <c r="F58" s="137">
        <v>23</v>
      </c>
      <c r="G58" s="137">
        <v>16</v>
      </c>
      <c r="H58" s="87" t="s">
        <v>206</v>
      </c>
      <c r="J58" s="299"/>
      <c r="K58" s="299"/>
    </row>
    <row r="59" spans="1:11" s="290" customFormat="1" ht="12" customHeight="1">
      <c r="A59" s="144"/>
      <c r="B59" s="144" t="s">
        <v>173</v>
      </c>
      <c r="C59" s="137" t="s">
        <v>165</v>
      </c>
      <c r="D59" s="137" t="s">
        <v>165</v>
      </c>
      <c r="E59" s="87" t="s">
        <v>165</v>
      </c>
      <c r="F59" s="137">
        <v>1</v>
      </c>
      <c r="G59" s="72" t="s">
        <v>206</v>
      </c>
      <c r="H59" s="87" t="s">
        <v>206</v>
      </c>
      <c r="J59" s="304"/>
      <c r="K59" s="304"/>
    </row>
    <row r="60" spans="1:11" s="305" customFormat="1" ht="12" customHeight="1">
      <c r="A60" s="144"/>
      <c r="B60" s="144" t="s">
        <v>204</v>
      </c>
      <c r="C60" s="137">
        <v>1</v>
      </c>
      <c r="D60" s="137" t="s">
        <v>165</v>
      </c>
      <c r="E60" s="87" t="s">
        <v>165</v>
      </c>
      <c r="F60" s="137">
        <v>1</v>
      </c>
      <c r="G60" s="72" t="s">
        <v>206</v>
      </c>
      <c r="H60" s="87" t="s">
        <v>206</v>
      </c>
      <c r="J60" s="306"/>
      <c r="K60" s="306"/>
    </row>
    <row r="61" spans="1:11" s="290" customFormat="1" ht="12" customHeight="1">
      <c r="A61" s="66"/>
      <c r="B61" s="70" t="s">
        <v>263</v>
      </c>
      <c r="C61" s="137" t="s">
        <v>165</v>
      </c>
      <c r="D61" s="137" t="s">
        <v>165</v>
      </c>
      <c r="E61" s="87" t="s">
        <v>165</v>
      </c>
      <c r="F61" s="65">
        <v>1</v>
      </c>
      <c r="G61" s="72" t="s">
        <v>206</v>
      </c>
      <c r="H61" s="87" t="s">
        <v>206</v>
      </c>
      <c r="J61" s="304"/>
      <c r="K61" s="304"/>
    </row>
    <row r="62" spans="5:11" s="151" customFormat="1" ht="12" customHeight="1">
      <c r="E62" s="152"/>
      <c r="J62" s="153"/>
      <c r="K62" s="153"/>
    </row>
    <row r="63" spans="5:11" s="151" customFormat="1" ht="12" customHeight="1">
      <c r="E63" s="152"/>
      <c r="J63" s="153"/>
      <c r="K63" s="153"/>
    </row>
    <row r="64" spans="5:11" s="151" customFormat="1" ht="12" customHeight="1">
      <c r="E64" s="152"/>
      <c r="J64" s="153"/>
      <c r="K64" s="153"/>
    </row>
    <row r="65" spans="5:11" s="151" customFormat="1" ht="12" customHeight="1">
      <c r="E65" s="152"/>
      <c r="J65" s="153"/>
      <c r="K65" s="153"/>
    </row>
    <row r="66" spans="5:11" s="114" customFormat="1" ht="13.5" customHeight="1">
      <c r="E66" s="113"/>
      <c r="J66" s="121"/>
      <c r="K66" s="121"/>
    </row>
    <row r="67" spans="5:11" s="114" customFormat="1" ht="13.5" customHeight="1">
      <c r="E67" s="113"/>
      <c r="J67" s="121"/>
      <c r="K67" s="121"/>
    </row>
    <row r="68" spans="5:11" s="114" customFormat="1" ht="13.5">
      <c r="E68" s="113"/>
      <c r="J68" s="121"/>
      <c r="K68" s="121"/>
    </row>
    <row r="69" spans="5:11" s="114" customFormat="1" ht="13.5">
      <c r="E69" s="113"/>
      <c r="J69" s="121"/>
      <c r="K69" s="121"/>
    </row>
    <row r="70" spans="1:11" s="5" customFormat="1" ht="13.5">
      <c r="A70" s="29"/>
      <c r="B70" s="29"/>
      <c r="C70" s="17"/>
      <c r="D70" s="17"/>
      <c r="E70" s="71"/>
      <c r="F70" s="17"/>
      <c r="G70" s="17"/>
      <c r="H70" s="71"/>
      <c r="I70" s="17"/>
      <c r="J70" s="40"/>
      <c r="K70" s="40"/>
    </row>
    <row r="71" ht="12" customHeight="1"/>
    <row r="72" ht="14.25" customHeight="1"/>
    <row r="82" ht="10.5" customHeight="1"/>
    <row r="84" spans="1:4" ht="13.5">
      <c r="A84" s="70"/>
      <c r="B84" s="70"/>
      <c r="D84" s="65"/>
    </row>
    <row r="85" ht="15.75">
      <c r="A85" s="41"/>
    </row>
    <row r="91" ht="14.25" customHeight="1"/>
    <row r="93" ht="12.75" customHeight="1">
      <c r="A93" s="41"/>
    </row>
    <row r="94" ht="13.5" customHeight="1">
      <c r="A94" s="41"/>
    </row>
    <row r="95" ht="15" customHeight="1">
      <c r="A95" s="41"/>
    </row>
    <row r="96" ht="12" customHeight="1"/>
    <row r="97" ht="12" customHeight="1"/>
    <row r="98" ht="12" customHeight="1"/>
    <row r="99" ht="12" customHeight="1"/>
    <row r="100" ht="12" customHeight="1"/>
    <row r="101" ht="12" customHeight="1"/>
    <row r="111" ht="6" customHeight="1"/>
    <row r="119" ht="6" customHeight="1"/>
    <row r="124" ht="5.25" customHeight="1"/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CE,Regular"&amp;10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7">
      <selection activeCell="E63" sqref="E63"/>
    </sheetView>
  </sheetViews>
  <sheetFormatPr defaultColWidth="8.75390625" defaultRowHeight="12" customHeight="1"/>
  <cols>
    <col min="1" max="1" width="15.00390625" style="121" customWidth="1"/>
    <col min="2" max="2" width="14.625" style="121" customWidth="1"/>
    <col min="3" max="3" width="6.25390625" style="114" customWidth="1"/>
    <col min="4" max="4" width="6.75390625" style="114" customWidth="1"/>
    <col min="5" max="5" width="11.125" style="114" customWidth="1"/>
    <col min="6" max="6" width="5.875" style="114" customWidth="1"/>
    <col min="7" max="7" width="7.125" style="114" customWidth="1"/>
    <col min="8" max="8" width="11.75390625" style="114" customWidth="1"/>
    <col min="9" max="9" width="10.875" style="114" customWidth="1"/>
    <col min="10" max="10" width="10.75390625" style="121" customWidth="1"/>
    <col min="11" max="11" width="8.75390625" style="121" customWidth="1"/>
    <col min="12" max="12" width="11.375" style="121" customWidth="1"/>
    <col min="13" max="16" width="8.75390625" style="114" customWidth="1"/>
    <col min="17" max="17" width="3.875" style="114" customWidth="1"/>
    <col min="18" max="16384" width="8.75390625" style="114" customWidth="1"/>
  </cols>
  <sheetData>
    <row r="1" spans="1:7" ht="14.25" customHeight="1">
      <c r="A1" s="116" t="s">
        <v>330</v>
      </c>
      <c r="B1" s="116"/>
      <c r="C1" s="104"/>
      <c r="D1" s="104"/>
      <c r="E1" s="104"/>
      <c r="F1" s="104"/>
      <c r="G1" s="104"/>
    </row>
    <row r="2" spans="1:7" ht="14.25" customHeight="1">
      <c r="A2" s="116"/>
      <c r="B2" s="116"/>
      <c r="C2" s="104"/>
      <c r="D2" s="104"/>
      <c r="E2" s="104"/>
      <c r="F2" s="104"/>
      <c r="G2" s="104"/>
    </row>
    <row r="3" spans="1:12" s="104" customFormat="1" ht="12.75" customHeight="1">
      <c r="A3" s="125"/>
      <c r="B3" s="125"/>
      <c r="C3" s="395" t="s">
        <v>166</v>
      </c>
      <c r="D3" s="395"/>
      <c r="E3" s="395"/>
      <c r="F3" s="395"/>
      <c r="G3" s="395"/>
      <c r="H3" s="395"/>
      <c r="J3" s="116"/>
      <c r="K3" s="116"/>
      <c r="L3" s="116"/>
    </row>
    <row r="4" spans="1:12" s="104" customFormat="1" ht="12.75" customHeight="1">
      <c r="A4" s="116" t="s">
        <v>11</v>
      </c>
      <c r="B4" s="116" t="s">
        <v>11</v>
      </c>
      <c r="C4" s="399" t="s">
        <v>12</v>
      </c>
      <c r="D4" s="399"/>
      <c r="E4" s="399"/>
      <c r="F4" s="399" t="s">
        <v>13</v>
      </c>
      <c r="G4" s="399"/>
      <c r="H4" s="399"/>
      <c r="J4" s="116"/>
      <c r="K4" s="116"/>
      <c r="L4" s="116"/>
    </row>
    <row r="5" spans="1:12" s="104" customFormat="1" ht="13.5" customHeight="1">
      <c r="A5" s="116" t="s">
        <v>137</v>
      </c>
      <c r="B5" s="116" t="s">
        <v>87</v>
      </c>
      <c r="C5" s="104" t="s">
        <v>5</v>
      </c>
      <c r="D5" s="104" t="s">
        <v>5</v>
      </c>
      <c r="E5" s="129" t="s">
        <v>56</v>
      </c>
      <c r="F5" s="104" t="s">
        <v>5</v>
      </c>
      <c r="G5" s="104" t="s">
        <v>5</v>
      </c>
      <c r="H5" s="129" t="s">
        <v>56</v>
      </c>
      <c r="J5" s="116"/>
      <c r="K5" s="116"/>
      <c r="L5" s="116"/>
    </row>
    <row r="6" spans="1:12" s="104" customFormat="1" ht="12.75" customHeight="1">
      <c r="A6" s="126"/>
      <c r="B6" s="126" t="s">
        <v>86</v>
      </c>
      <c r="C6" s="112" t="s">
        <v>6</v>
      </c>
      <c r="D6" s="112" t="s">
        <v>7</v>
      </c>
      <c r="E6" s="130" t="s">
        <v>66</v>
      </c>
      <c r="F6" s="112" t="s">
        <v>6</v>
      </c>
      <c r="G6" s="112" t="s">
        <v>7</v>
      </c>
      <c r="H6" s="130" t="s">
        <v>66</v>
      </c>
      <c r="J6" s="116"/>
      <c r="K6" s="116"/>
      <c r="L6" s="116"/>
    </row>
    <row r="7" spans="1:12" s="104" customFormat="1" ht="6.75" customHeight="1">
      <c r="A7" s="116"/>
      <c r="B7" s="116"/>
      <c r="E7" s="129"/>
      <c r="H7" s="129"/>
      <c r="J7" s="116"/>
      <c r="K7" s="116"/>
      <c r="L7" s="116"/>
    </row>
    <row r="8" spans="1:12" s="104" customFormat="1" ht="12.75" customHeight="1">
      <c r="A8" s="66" t="s">
        <v>102</v>
      </c>
      <c r="B8" s="66" t="s">
        <v>262</v>
      </c>
      <c r="C8" s="137" t="s">
        <v>165</v>
      </c>
      <c r="D8" s="137" t="s">
        <v>165</v>
      </c>
      <c r="E8" s="87" t="s">
        <v>165</v>
      </c>
      <c r="F8" s="67">
        <v>21</v>
      </c>
      <c r="G8" s="67">
        <v>113</v>
      </c>
      <c r="H8" s="87" t="s">
        <v>206</v>
      </c>
      <c r="J8" s="116"/>
      <c r="K8" s="116"/>
      <c r="L8" s="116"/>
    </row>
    <row r="9" spans="1:12" s="104" customFormat="1" ht="12.75" customHeight="1">
      <c r="A9" s="70"/>
      <c r="B9" s="70" t="s">
        <v>331</v>
      </c>
      <c r="C9" s="137" t="s">
        <v>165</v>
      </c>
      <c r="D9" s="137" t="s">
        <v>165</v>
      </c>
      <c r="E9" s="87" t="s">
        <v>165</v>
      </c>
      <c r="F9" s="65">
        <v>3</v>
      </c>
      <c r="G9" s="72" t="s">
        <v>206</v>
      </c>
      <c r="H9" s="80" t="s">
        <v>206</v>
      </c>
      <c r="J9" s="116"/>
      <c r="K9" s="116"/>
      <c r="L9" s="116"/>
    </row>
    <row r="10" spans="1:12" s="104" customFormat="1" ht="12.75" customHeight="1">
      <c r="A10" s="70"/>
      <c r="B10" s="70" t="s">
        <v>101</v>
      </c>
      <c r="C10" s="137" t="s">
        <v>165</v>
      </c>
      <c r="D10" s="137" t="s">
        <v>165</v>
      </c>
      <c r="E10" s="87" t="s">
        <v>165</v>
      </c>
      <c r="F10" s="65">
        <v>1</v>
      </c>
      <c r="G10" s="72">
        <v>35</v>
      </c>
      <c r="H10" s="80" t="s">
        <v>206</v>
      </c>
      <c r="J10" s="116"/>
      <c r="K10" s="116"/>
      <c r="L10" s="116"/>
    </row>
    <row r="11" spans="1:12" s="104" customFormat="1" ht="12.75" customHeight="1">
      <c r="A11" s="29"/>
      <c r="B11" s="29" t="s">
        <v>203</v>
      </c>
      <c r="C11" s="137" t="s">
        <v>165</v>
      </c>
      <c r="D11" s="137" t="s">
        <v>165</v>
      </c>
      <c r="E11" s="87" t="s">
        <v>165</v>
      </c>
      <c r="F11" s="65">
        <v>2</v>
      </c>
      <c r="G11" s="65">
        <v>34</v>
      </c>
      <c r="H11" s="80" t="s">
        <v>206</v>
      </c>
      <c r="J11" s="116"/>
      <c r="K11" s="116"/>
      <c r="L11" s="116"/>
    </row>
    <row r="12" spans="1:12" s="104" customFormat="1" ht="12.75" customHeight="1">
      <c r="A12" s="29"/>
      <c r="B12" s="29" t="s">
        <v>172</v>
      </c>
      <c r="C12" s="137" t="s">
        <v>165</v>
      </c>
      <c r="D12" s="137" t="s">
        <v>165</v>
      </c>
      <c r="E12" s="87" t="s">
        <v>165</v>
      </c>
      <c r="F12" s="65">
        <v>3</v>
      </c>
      <c r="G12" s="65">
        <v>35</v>
      </c>
      <c r="H12" s="80" t="s">
        <v>206</v>
      </c>
      <c r="J12" s="116"/>
      <c r="K12" s="116"/>
      <c r="L12" s="116"/>
    </row>
    <row r="13" spans="1:12" s="104" customFormat="1" ht="12.75" customHeight="1">
      <c r="A13" s="144"/>
      <c r="B13" s="144" t="s">
        <v>351</v>
      </c>
      <c r="C13" s="137" t="s">
        <v>165</v>
      </c>
      <c r="D13" s="137" t="s">
        <v>165</v>
      </c>
      <c r="E13" s="87" t="s">
        <v>165</v>
      </c>
      <c r="F13" s="137">
        <v>7</v>
      </c>
      <c r="G13" s="72" t="s">
        <v>206</v>
      </c>
      <c r="H13" s="80" t="s">
        <v>206</v>
      </c>
      <c r="J13" s="116"/>
      <c r="K13" s="116"/>
      <c r="L13" s="116"/>
    </row>
    <row r="14" spans="1:12" s="104" customFormat="1" ht="12.75" customHeight="1">
      <c r="A14" s="139"/>
      <c r="B14" s="144" t="s">
        <v>104</v>
      </c>
      <c r="C14" s="137" t="s">
        <v>165</v>
      </c>
      <c r="D14" s="137" t="s">
        <v>165</v>
      </c>
      <c r="E14" s="87" t="s">
        <v>165</v>
      </c>
      <c r="F14" s="137">
        <v>4</v>
      </c>
      <c r="G14" s="137">
        <v>7</v>
      </c>
      <c r="H14" s="80" t="s">
        <v>206</v>
      </c>
      <c r="J14" s="116"/>
      <c r="K14" s="116"/>
      <c r="L14" s="116"/>
    </row>
    <row r="15" spans="1:12" s="104" customFormat="1" ht="12.75" customHeight="1">
      <c r="A15" s="144"/>
      <c r="B15" s="144" t="s">
        <v>173</v>
      </c>
      <c r="C15" s="137" t="s">
        <v>165</v>
      </c>
      <c r="D15" s="137" t="s">
        <v>165</v>
      </c>
      <c r="E15" s="87" t="s">
        <v>165</v>
      </c>
      <c r="F15" s="137">
        <v>1</v>
      </c>
      <c r="G15" s="137">
        <v>2</v>
      </c>
      <c r="H15" s="80" t="s">
        <v>206</v>
      </c>
      <c r="J15" s="116"/>
      <c r="K15" s="116"/>
      <c r="L15" s="116"/>
    </row>
    <row r="16" spans="1:12" s="104" customFormat="1" ht="6.75" customHeight="1">
      <c r="A16" s="144"/>
      <c r="B16" s="144"/>
      <c r="C16" s="137"/>
      <c r="D16" s="137"/>
      <c r="E16" s="87"/>
      <c r="F16" s="137"/>
      <c r="G16" s="137"/>
      <c r="H16" s="80"/>
      <c r="J16" s="116"/>
      <c r="K16" s="116"/>
      <c r="L16" s="116"/>
    </row>
    <row r="17" spans="1:12" s="104" customFormat="1" ht="12.75" customHeight="1">
      <c r="A17" s="116" t="s">
        <v>351</v>
      </c>
      <c r="B17" s="116" t="s">
        <v>262</v>
      </c>
      <c r="C17" s="129">
        <v>1525</v>
      </c>
      <c r="D17" s="129">
        <v>108507</v>
      </c>
      <c r="E17" s="87">
        <v>94</v>
      </c>
      <c r="F17" s="129">
        <v>47</v>
      </c>
      <c r="G17" s="76">
        <v>500</v>
      </c>
      <c r="H17" s="87" t="s">
        <v>206</v>
      </c>
      <c r="J17" s="116"/>
      <c r="K17" s="116"/>
      <c r="L17" s="116"/>
    </row>
    <row r="18" spans="1:12" s="104" customFormat="1" ht="12.75" customHeight="1">
      <c r="A18" s="121"/>
      <c r="B18" s="121" t="s">
        <v>162</v>
      </c>
      <c r="C18" s="137">
        <v>1</v>
      </c>
      <c r="D18" s="137">
        <v>40</v>
      </c>
      <c r="E18" s="87" t="s">
        <v>165</v>
      </c>
      <c r="F18" s="137" t="s">
        <v>165</v>
      </c>
      <c r="G18" s="72" t="s">
        <v>206</v>
      </c>
      <c r="H18" s="87" t="s">
        <v>206</v>
      </c>
      <c r="J18" s="116"/>
      <c r="K18" s="116"/>
      <c r="L18" s="116"/>
    </row>
    <row r="19" spans="1:12" s="104" customFormat="1" ht="12.75" customHeight="1">
      <c r="A19" s="121"/>
      <c r="B19" s="121" t="s">
        <v>205</v>
      </c>
      <c r="C19" s="137" t="s">
        <v>165</v>
      </c>
      <c r="D19" s="137" t="s">
        <v>165</v>
      </c>
      <c r="E19" s="87" t="s">
        <v>165</v>
      </c>
      <c r="F19" s="137">
        <v>15</v>
      </c>
      <c r="G19" s="137">
        <v>25</v>
      </c>
      <c r="H19" s="87" t="s">
        <v>206</v>
      </c>
      <c r="J19" s="116"/>
      <c r="K19" s="116"/>
      <c r="L19" s="116"/>
    </row>
    <row r="20" spans="1:12" s="104" customFormat="1" ht="12.75" customHeight="1">
      <c r="A20" s="121"/>
      <c r="B20" s="121" t="s">
        <v>163</v>
      </c>
      <c r="C20" s="72">
        <v>65</v>
      </c>
      <c r="D20" s="72">
        <v>3978</v>
      </c>
      <c r="E20" s="87" t="s">
        <v>165</v>
      </c>
      <c r="F20" s="137" t="s">
        <v>165</v>
      </c>
      <c r="G20" s="72" t="s">
        <v>206</v>
      </c>
      <c r="H20" s="87" t="s">
        <v>206</v>
      </c>
      <c r="J20" s="116"/>
      <c r="K20" s="116"/>
      <c r="L20" s="116"/>
    </row>
    <row r="21" spans="1:12" s="104" customFormat="1" ht="12.75" customHeight="1">
      <c r="A21" s="121"/>
      <c r="B21" s="121" t="s">
        <v>331</v>
      </c>
      <c r="C21" s="137" t="s">
        <v>165</v>
      </c>
      <c r="D21" s="137" t="s">
        <v>165</v>
      </c>
      <c r="E21" s="87" t="s">
        <v>165</v>
      </c>
      <c r="F21" s="137">
        <v>1</v>
      </c>
      <c r="G21" s="72" t="s">
        <v>206</v>
      </c>
      <c r="H21" s="87" t="s">
        <v>206</v>
      </c>
      <c r="J21" s="116"/>
      <c r="K21" s="116"/>
      <c r="L21" s="116"/>
    </row>
    <row r="22" spans="1:12" s="104" customFormat="1" ht="12.75" customHeight="1">
      <c r="A22" s="121"/>
      <c r="B22" s="121" t="s">
        <v>332</v>
      </c>
      <c r="C22" s="137">
        <v>11</v>
      </c>
      <c r="D22" s="137" t="s">
        <v>165</v>
      </c>
      <c r="E22" s="87" t="s">
        <v>165</v>
      </c>
      <c r="F22" s="137">
        <v>2</v>
      </c>
      <c r="G22" s="72" t="s">
        <v>206</v>
      </c>
      <c r="H22" s="87" t="s">
        <v>206</v>
      </c>
      <c r="J22" s="116"/>
      <c r="K22" s="116"/>
      <c r="L22" s="116"/>
    </row>
    <row r="23" spans="1:12" s="104" customFormat="1" ht="12.75" customHeight="1">
      <c r="A23" s="121"/>
      <c r="B23" s="121" t="s">
        <v>101</v>
      </c>
      <c r="C23" s="137">
        <v>398</v>
      </c>
      <c r="D23" s="137">
        <v>35492</v>
      </c>
      <c r="E23" s="80">
        <v>2</v>
      </c>
      <c r="F23" s="137">
        <v>16</v>
      </c>
      <c r="G23" s="72">
        <v>475</v>
      </c>
      <c r="H23" s="87" t="s">
        <v>206</v>
      </c>
      <c r="J23" s="116"/>
      <c r="K23" s="116"/>
      <c r="L23" s="116"/>
    </row>
    <row r="24" spans="1:12" s="104" customFormat="1" ht="12.75" customHeight="1">
      <c r="A24" s="121"/>
      <c r="B24" s="121" t="s">
        <v>203</v>
      </c>
      <c r="C24" s="137">
        <v>2</v>
      </c>
      <c r="D24" s="137">
        <v>2</v>
      </c>
      <c r="E24" s="87" t="s">
        <v>165</v>
      </c>
      <c r="F24" s="137" t="s">
        <v>165</v>
      </c>
      <c r="G24" s="72" t="s">
        <v>206</v>
      </c>
      <c r="H24" s="87" t="s">
        <v>206</v>
      </c>
      <c r="J24" s="116"/>
      <c r="K24" s="116"/>
      <c r="L24" s="116"/>
    </row>
    <row r="25" spans="1:12" s="104" customFormat="1" ht="12.75" customHeight="1">
      <c r="A25" s="121"/>
      <c r="B25" s="121" t="s">
        <v>102</v>
      </c>
      <c r="C25" s="72">
        <v>9</v>
      </c>
      <c r="D25" s="137" t="s">
        <v>165</v>
      </c>
      <c r="E25" s="87" t="s">
        <v>165</v>
      </c>
      <c r="F25" s="137">
        <v>2</v>
      </c>
      <c r="G25" s="72" t="s">
        <v>206</v>
      </c>
      <c r="H25" s="87" t="s">
        <v>206</v>
      </c>
      <c r="J25" s="116"/>
      <c r="K25" s="116"/>
      <c r="L25" s="116"/>
    </row>
    <row r="26" spans="1:12" s="104" customFormat="1" ht="12.75" customHeight="1">
      <c r="A26" s="121"/>
      <c r="B26" s="121" t="s">
        <v>172</v>
      </c>
      <c r="C26" s="72">
        <v>328</v>
      </c>
      <c r="D26" s="72">
        <v>19217</v>
      </c>
      <c r="E26" s="87" t="s">
        <v>165</v>
      </c>
      <c r="F26" s="137">
        <v>5</v>
      </c>
      <c r="G26" s="72" t="s">
        <v>206</v>
      </c>
      <c r="H26" s="87" t="s">
        <v>206</v>
      </c>
      <c r="J26" s="116"/>
      <c r="K26" s="116"/>
      <c r="L26" s="116"/>
    </row>
    <row r="27" spans="1:12" s="104" customFormat="1" ht="12.75" customHeight="1">
      <c r="A27" s="121"/>
      <c r="B27" s="121" t="s">
        <v>103</v>
      </c>
      <c r="C27" s="137">
        <v>148</v>
      </c>
      <c r="D27" s="137">
        <v>9478</v>
      </c>
      <c r="E27" s="87" t="s">
        <v>165</v>
      </c>
      <c r="F27" s="137" t="s">
        <v>165</v>
      </c>
      <c r="G27" s="72" t="s">
        <v>206</v>
      </c>
      <c r="H27" s="87" t="s">
        <v>206</v>
      </c>
      <c r="J27" s="116"/>
      <c r="K27" s="116"/>
      <c r="L27" s="116"/>
    </row>
    <row r="28" spans="1:12" s="104" customFormat="1" ht="12.75" customHeight="1">
      <c r="A28" s="121"/>
      <c r="B28" s="121" t="s">
        <v>100</v>
      </c>
      <c r="C28" s="72">
        <v>17</v>
      </c>
      <c r="D28" s="72">
        <v>962</v>
      </c>
      <c r="E28" s="87" t="s">
        <v>165</v>
      </c>
      <c r="F28" s="137" t="s">
        <v>165</v>
      </c>
      <c r="G28" s="72" t="s">
        <v>206</v>
      </c>
      <c r="H28" s="87" t="s">
        <v>206</v>
      </c>
      <c r="J28" s="116"/>
      <c r="K28" s="116"/>
      <c r="L28" s="116"/>
    </row>
    <row r="29" spans="1:12" s="104" customFormat="1" ht="12.75" customHeight="1">
      <c r="A29" s="121"/>
      <c r="B29" s="121" t="s">
        <v>104</v>
      </c>
      <c r="C29" s="72">
        <v>9</v>
      </c>
      <c r="D29" s="72">
        <v>177</v>
      </c>
      <c r="E29" s="87" t="s">
        <v>165</v>
      </c>
      <c r="F29" s="137">
        <v>2</v>
      </c>
      <c r="G29" s="72" t="s">
        <v>206</v>
      </c>
      <c r="H29" s="87" t="s">
        <v>206</v>
      </c>
      <c r="J29" s="116"/>
      <c r="K29" s="116"/>
      <c r="L29" s="116"/>
    </row>
    <row r="30" spans="1:12" s="104" customFormat="1" ht="12.75" customHeight="1">
      <c r="A30" s="73"/>
      <c r="B30" s="74" t="s">
        <v>154</v>
      </c>
      <c r="C30" s="137">
        <v>132</v>
      </c>
      <c r="D30" s="137">
        <v>7553</v>
      </c>
      <c r="E30" s="87" t="s">
        <v>165</v>
      </c>
      <c r="F30" s="72">
        <v>2</v>
      </c>
      <c r="G30" s="72" t="s">
        <v>206</v>
      </c>
      <c r="H30" s="87" t="s">
        <v>206</v>
      </c>
      <c r="J30" s="116"/>
      <c r="K30" s="116"/>
      <c r="L30" s="116"/>
    </row>
    <row r="31" spans="1:12" s="104" customFormat="1" ht="12.75" customHeight="1">
      <c r="A31" s="137"/>
      <c r="B31" s="144" t="s">
        <v>173</v>
      </c>
      <c r="C31" s="137">
        <v>6</v>
      </c>
      <c r="D31" s="137">
        <v>97</v>
      </c>
      <c r="E31" s="87" t="s">
        <v>165</v>
      </c>
      <c r="F31" s="137" t="s">
        <v>165</v>
      </c>
      <c r="G31" s="72" t="s">
        <v>206</v>
      </c>
      <c r="H31" s="87" t="s">
        <v>206</v>
      </c>
      <c r="J31" s="116"/>
      <c r="K31" s="116"/>
      <c r="L31" s="116"/>
    </row>
    <row r="32" spans="1:12" s="104" customFormat="1" ht="12.75" customHeight="1">
      <c r="A32" s="144"/>
      <c r="B32" s="144" t="s">
        <v>204</v>
      </c>
      <c r="C32" s="137">
        <v>399</v>
      </c>
      <c r="D32" s="137">
        <v>31511</v>
      </c>
      <c r="E32" s="140">
        <v>91.9</v>
      </c>
      <c r="F32" s="137">
        <v>2</v>
      </c>
      <c r="G32" s="72" t="s">
        <v>206</v>
      </c>
      <c r="H32" s="87" t="s">
        <v>206</v>
      </c>
      <c r="J32" s="116"/>
      <c r="K32" s="116"/>
      <c r="L32" s="116"/>
    </row>
    <row r="33" spans="1:12" s="104" customFormat="1" ht="6.75" customHeight="1">
      <c r="A33" s="144"/>
      <c r="B33" s="144"/>
      <c r="C33" s="137"/>
      <c r="D33" s="137"/>
      <c r="E33" s="140"/>
      <c r="F33" s="137"/>
      <c r="G33" s="72"/>
      <c r="H33" s="87"/>
      <c r="J33" s="116"/>
      <c r="K33" s="116"/>
      <c r="L33" s="116"/>
    </row>
    <row r="34" spans="1:10" ht="15.75" customHeight="1">
      <c r="A34" s="139" t="s">
        <v>352</v>
      </c>
      <c r="B34" s="139" t="s">
        <v>262</v>
      </c>
      <c r="C34" s="129">
        <v>326</v>
      </c>
      <c r="D34" s="129">
        <v>19617</v>
      </c>
      <c r="E34" s="87" t="s">
        <v>165</v>
      </c>
      <c r="F34" s="129">
        <v>12</v>
      </c>
      <c r="G34" s="129">
        <v>58</v>
      </c>
      <c r="H34" s="87" t="s">
        <v>206</v>
      </c>
      <c r="J34" s="74"/>
    </row>
    <row r="35" spans="1:10" ht="12" customHeight="1">
      <c r="A35" s="144"/>
      <c r="B35" s="144" t="s">
        <v>102</v>
      </c>
      <c r="C35" s="137" t="s">
        <v>165</v>
      </c>
      <c r="D35" s="137" t="s">
        <v>165</v>
      </c>
      <c r="E35" s="80" t="s">
        <v>165</v>
      </c>
      <c r="F35" s="137">
        <v>1</v>
      </c>
      <c r="G35" s="72" t="s">
        <v>206</v>
      </c>
      <c r="H35" s="80" t="s">
        <v>206</v>
      </c>
      <c r="J35" s="74"/>
    </row>
    <row r="36" spans="1:8" ht="12" customHeight="1">
      <c r="A36" s="144"/>
      <c r="B36" s="144" t="s">
        <v>351</v>
      </c>
      <c r="C36" s="137">
        <v>326</v>
      </c>
      <c r="D36" s="137">
        <v>19617</v>
      </c>
      <c r="E36" s="80" t="s">
        <v>165</v>
      </c>
      <c r="F36" s="137">
        <v>5</v>
      </c>
      <c r="G36" s="72" t="s">
        <v>206</v>
      </c>
      <c r="H36" s="80" t="s">
        <v>206</v>
      </c>
    </row>
    <row r="37" spans="1:8" ht="12" customHeight="1">
      <c r="A37" s="144"/>
      <c r="B37" s="144" t="s">
        <v>104</v>
      </c>
      <c r="C37" s="137" t="s">
        <v>165</v>
      </c>
      <c r="D37" s="137" t="s">
        <v>165</v>
      </c>
      <c r="E37" s="80" t="s">
        <v>165</v>
      </c>
      <c r="F37" s="137">
        <v>1</v>
      </c>
      <c r="G37" s="72" t="s">
        <v>206</v>
      </c>
      <c r="H37" s="80" t="s">
        <v>206</v>
      </c>
    </row>
    <row r="38" spans="1:8" ht="12" customHeight="1">
      <c r="A38" s="144"/>
      <c r="B38" s="144" t="s">
        <v>154</v>
      </c>
      <c r="C38" s="137" t="s">
        <v>165</v>
      </c>
      <c r="D38" s="137" t="s">
        <v>165</v>
      </c>
      <c r="E38" s="80" t="s">
        <v>165</v>
      </c>
      <c r="F38" s="137">
        <v>2</v>
      </c>
      <c r="G38" s="72" t="s">
        <v>206</v>
      </c>
      <c r="H38" s="80" t="s">
        <v>206</v>
      </c>
    </row>
    <row r="39" spans="1:12" s="104" customFormat="1" ht="12" customHeight="1">
      <c r="A39" s="144"/>
      <c r="B39" s="144" t="s">
        <v>173</v>
      </c>
      <c r="C39" s="137" t="s">
        <v>165</v>
      </c>
      <c r="D39" s="137" t="s">
        <v>165</v>
      </c>
      <c r="E39" s="80" t="s">
        <v>165</v>
      </c>
      <c r="F39" s="137">
        <v>2</v>
      </c>
      <c r="G39" s="137">
        <v>58</v>
      </c>
      <c r="H39" s="80" t="s">
        <v>206</v>
      </c>
      <c r="J39" s="116"/>
      <c r="K39" s="116"/>
      <c r="L39" s="116"/>
    </row>
    <row r="40" spans="1:8" ht="12" customHeight="1">
      <c r="A40" s="139"/>
      <c r="B40" s="144" t="s">
        <v>204</v>
      </c>
      <c r="C40" s="137" t="s">
        <v>165</v>
      </c>
      <c r="D40" s="137" t="s">
        <v>165</v>
      </c>
      <c r="E40" s="80" t="s">
        <v>165</v>
      </c>
      <c r="F40" s="137">
        <v>1</v>
      </c>
      <c r="G40" s="72" t="s">
        <v>206</v>
      </c>
      <c r="H40" s="80" t="s">
        <v>206</v>
      </c>
    </row>
    <row r="41" spans="1:8" ht="6" customHeight="1">
      <c r="A41" s="139"/>
      <c r="B41" s="144"/>
      <c r="C41" s="137"/>
      <c r="D41" s="137"/>
      <c r="E41" s="80"/>
      <c r="F41" s="137"/>
      <c r="G41" s="72"/>
      <c r="H41" s="80"/>
    </row>
    <row r="42" spans="1:8" ht="12" customHeight="1">
      <c r="A42" s="139" t="s">
        <v>103</v>
      </c>
      <c r="B42" s="139" t="s">
        <v>262</v>
      </c>
      <c r="C42" s="129">
        <v>148</v>
      </c>
      <c r="D42" s="129">
        <v>9581</v>
      </c>
      <c r="E42" s="87" t="s">
        <v>165</v>
      </c>
      <c r="F42" s="129">
        <v>6</v>
      </c>
      <c r="G42" s="76">
        <v>16</v>
      </c>
      <c r="H42" s="87" t="s">
        <v>206</v>
      </c>
    </row>
    <row r="43" spans="1:8" ht="12" customHeight="1">
      <c r="A43" s="144"/>
      <c r="B43" s="144" t="s">
        <v>205</v>
      </c>
      <c r="C43" s="137" t="s">
        <v>165</v>
      </c>
      <c r="D43" s="137" t="s">
        <v>165</v>
      </c>
      <c r="E43" s="87" t="s">
        <v>165</v>
      </c>
      <c r="F43" s="137">
        <v>1</v>
      </c>
      <c r="G43" s="137">
        <v>4</v>
      </c>
      <c r="H43" s="87" t="s">
        <v>206</v>
      </c>
    </row>
    <row r="44" spans="1:8" ht="12" customHeight="1">
      <c r="A44" s="144"/>
      <c r="B44" s="144" t="s">
        <v>331</v>
      </c>
      <c r="C44" s="137" t="s">
        <v>165</v>
      </c>
      <c r="D44" s="137" t="s">
        <v>165</v>
      </c>
      <c r="E44" s="87" t="s">
        <v>165</v>
      </c>
      <c r="F44" s="137">
        <v>2</v>
      </c>
      <c r="G44" s="72">
        <v>6</v>
      </c>
      <c r="H44" s="87" t="s">
        <v>206</v>
      </c>
    </row>
    <row r="45" spans="1:19" ht="12" customHeight="1">
      <c r="A45" s="144"/>
      <c r="B45" s="144" t="s">
        <v>101</v>
      </c>
      <c r="C45" s="137" t="s">
        <v>165</v>
      </c>
      <c r="D45" s="137" t="s">
        <v>165</v>
      </c>
      <c r="E45" s="87" t="s">
        <v>165</v>
      </c>
      <c r="F45" s="137">
        <v>2</v>
      </c>
      <c r="G45" s="72">
        <v>4</v>
      </c>
      <c r="H45" s="87" t="s">
        <v>206</v>
      </c>
      <c r="S45" s="72"/>
    </row>
    <row r="46" spans="1:8" ht="12" customHeight="1">
      <c r="A46" s="144"/>
      <c r="B46" s="144" t="s">
        <v>351</v>
      </c>
      <c r="C46" s="137">
        <v>148</v>
      </c>
      <c r="D46" s="137">
        <v>9581</v>
      </c>
      <c r="E46" s="87" t="s">
        <v>165</v>
      </c>
      <c r="F46" s="137" t="s">
        <v>165</v>
      </c>
      <c r="G46" s="72" t="s">
        <v>206</v>
      </c>
      <c r="H46" s="87" t="s">
        <v>206</v>
      </c>
    </row>
    <row r="47" spans="1:19" ht="12" customHeight="1">
      <c r="A47" s="144"/>
      <c r="B47" s="144" t="s">
        <v>154</v>
      </c>
      <c r="C47" s="137" t="s">
        <v>165</v>
      </c>
      <c r="D47" s="137" t="s">
        <v>165</v>
      </c>
      <c r="E47" s="87" t="s">
        <v>165</v>
      </c>
      <c r="F47" s="137">
        <v>1</v>
      </c>
      <c r="G47" s="137">
        <v>2</v>
      </c>
      <c r="H47" s="87" t="s">
        <v>206</v>
      </c>
      <c r="J47" s="74"/>
      <c r="S47" s="72"/>
    </row>
    <row r="48" spans="1:19" ht="6.75" customHeight="1">
      <c r="A48" s="144"/>
      <c r="B48" s="144"/>
      <c r="C48" s="137"/>
      <c r="D48" s="137"/>
      <c r="E48" s="87"/>
      <c r="F48" s="137"/>
      <c r="G48" s="137"/>
      <c r="H48" s="87"/>
      <c r="J48" s="74"/>
      <c r="S48" s="72"/>
    </row>
    <row r="49" spans="1:8" ht="6.75" customHeight="1">
      <c r="A49" s="144"/>
      <c r="B49" s="144"/>
      <c r="C49" s="137"/>
      <c r="D49" s="137"/>
      <c r="E49" s="140"/>
      <c r="F49" s="137"/>
      <c r="G49" s="72"/>
      <c r="H49" s="87"/>
    </row>
    <row r="50" spans="1:12" s="104" customFormat="1" ht="12" customHeight="1">
      <c r="A50" s="75" t="s">
        <v>100</v>
      </c>
      <c r="B50" s="75" t="s">
        <v>262</v>
      </c>
      <c r="C50" s="76">
        <v>17</v>
      </c>
      <c r="D50" s="76">
        <v>972</v>
      </c>
      <c r="E50" s="87" t="s">
        <v>165</v>
      </c>
      <c r="F50" s="76">
        <v>14</v>
      </c>
      <c r="G50" s="76">
        <v>11</v>
      </c>
      <c r="H50" s="87" t="s">
        <v>206</v>
      </c>
      <c r="J50" s="116"/>
      <c r="K50" s="116"/>
      <c r="L50" s="116"/>
    </row>
    <row r="51" spans="1:8" ht="12" customHeight="1">
      <c r="A51" s="75"/>
      <c r="B51" s="73" t="s">
        <v>163</v>
      </c>
      <c r="C51" s="72" t="s">
        <v>165</v>
      </c>
      <c r="D51" s="72" t="s">
        <v>165</v>
      </c>
      <c r="E51" s="87" t="s">
        <v>165</v>
      </c>
      <c r="F51" s="72">
        <v>2</v>
      </c>
      <c r="G51" s="72">
        <v>1</v>
      </c>
      <c r="H51" s="87" t="s">
        <v>206</v>
      </c>
    </row>
    <row r="52" spans="1:8" ht="12" customHeight="1">
      <c r="A52" s="75"/>
      <c r="B52" s="73" t="s">
        <v>331</v>
      </c>
      <c r="C52" s="72" t="s">
        <v>165</v>
      </c>
      <c r="D52" s="72" t="s">
        <v>165</v>
      </c>
      <c r="E52" s="87" t="s">
        <v>165</v>
      </c>
      <c r="F52" s="72">
        <v>3</v>
      </c>
      <c r="G52" s="72">
        <v>4</v>
      </c>
      <c r="H52" s="87" t="s">
        <v>206</v>
      </c>
    </row>
    <row r="53" spans="1:8" ht="12" customHeight="1">
      <c r="A53" s="75"/>
      <c r="B53" s="73" t="s">
        <v>101</v>
      </c>
      <c r="C53" s="72" t="s">
        <v>165</v>
      </c>
      <c r="D53" s="72" t="s">
        <v>165</v>
      </c>
      <c r="E53" s="87" t="s">
        <v>165</v>
      </c>
      <c r="F53" s="137">
        <v>3</v>
      </c>
      <c r="G53" s="72">
        <v>5</v>
      </c>
      <c r="H53" s="87" t="s">
        <v>206</v>
      </c>
    </row>
    <row r="54" spans="1:8" ht="12" customHeight="1">
      <c r="A54" s="75"/>
      <c r="B54" s="73" t="s">
        <v>351</v>
      </c>
      <c r="C54" s="72">
        <v>17</v>
      </c>
      <c r="D54" s="72">
        <v>972</v>
      </c>
      <c r="E54" s="87" t="s">
        <v>165</v>
      </c>
      <c r="F54" s="137" t="s">
        <v>165</v>
      </c>
      <c r="G54" s="137" t="s">
        <v>165</v>
      </c>
      <c r="H54" s="87" t="s">
        <v>206</v>
      </c>
    </row>
    <row r="55" spans="1:8" ht="12" customHeight="1">
      <c r="A55" s="75"/>
      <c r="B55" s="73" t="s">
        <v>104</v>
      </c>
      <c r="C55" s="72" t="s">
        <v>165</v>
      </c>
      <c r="D55" s="72" t="s">
        <v>165</v>
      </c>
      <c r="E55" s="87" t="s">
        <v>165</v>
      </c>
      <c r="F55" s="72">
        <v>2</v>
      </c>
      <c r="G55" s="72">
        <v>1</v>
      </c>
      <c r="H55" s="87" t="s">
        <v>206</v>
      </c>
    </row>
    <row r="56" spans="1:8" ht="12" customHeight="1">
      <c r="A56" s="75"/>
      <c r="B56" s="73" t="s">
        <v>154</v>
      </c>
      <c r="C56" s="72" t="s">
        <v>165</v>
      </c>
      <c r="D56" s="72" t="s">
        <v>165</v>
      </c>
      <c r="E56" s="87" t="s">
        <v>165</v>
      </c>
      <c r="F56" s="72">
        <v>4</v>
      </c>
      <c r="G56" s="137" t="s">
        <v>165</v>
      </c>
      <c r="H56" s="87" t="s">
        <v>206</v>
      </c>
    </row>
    <row r="58" ht="12.75" customHeight="1"/>
    <row r="59" ht="15" customHeight="1"/>
    <row r="62" ht="6.75" customHeight="1"/>
    <row r="64" ht="13.5" customHeight="1"/>
    <row r="72" ht="8.25" customHeight="1"/>
    <row r="73" ht="12.75" customHeight="1"/>
    <row r="74" ht="10.5" customHeight="1"/>
    <row r="78" ht="6" customHeight="1"/>
  </sheetData>
  <sheetProtection/>
  <mergeCells count="3">
    <mergeCell ref="C3:H3"/>
    <mergeCell ref="C4:E4"/>
    <mergeCell ref="F4:H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" sqref="I1"/>
    </sheetView>
  </sheetViews>
  <sheetFormatPr defaultColWidth="9.00390625" defaultRowHeight="15.75"/>
  <cols>
    <col min="1" max="1" width="13.00390625" style="0" customWidth="1"/>
    <col min="2" max="2" width="11.50390625" style="0" customWidth="1"/>
    <col min="3" max="3" width="7.25390625" style="0" customWidth="1"/>
    <col min="4" max="4" width="7.125" style="0" customWidth="1"/>
    <col min="5" max="5" width="10.25390625" style="0" customWidth="1"/>
    <col min="6" max="6" width="6.875" style="0" customWidth="1"/>
    <col min="7" max="7" width="7.625" style="0" customWidth="1"/>
    <col min="8" max="8" width="10.75390625" style="0" customWidth="1"/>
  </cols>
  <sheetData>
    <row r="1" spans="1:8" ht="15.75">
      <c r="A1" s="116" t="s">
        <v>330</v>
      </c>
      <c r="B1" s="116"/>
      <c r="C1" s="104"/>
      <c r="D1" s="104"/>
      <c r="E1" s="104"/>
      <c r="F1" s="104"/>
      <c r="G1" s="104"/>
      <c r="H1" s="114"/>
    </row>
    <row r="2" spans="1:8" ht="15.75">
      <c r="A2" s="125"/>
      <c r="B2" s="125"/>
      <c r="C2" s="395" t="s">
        <v>166</v>
      </c>
      <c r="D2" s="395"/>
      <c r="E2" s="395"/>
      <c r="F2" s="395"/>
      <c r="G2" s="395"/>
      <c r="H2" s="395"/>
    </row>
    <row r="3" spans="1:8" ht="15.75">
      <c r="A3" s="116" t="s">
        <v>11</v>
      </c>
      <c r="B3" s="116" t="s">
        <v>11</v>
      </c>
      <c r="C3" s="399" t="s">
        <v>12</v>
      </c>
      <c r="D3" s="399"/>
      <c r="E3" s="399"/>
      <c r="F3" s="399" t="s">
        <v>13</v>
      </c>
      <c r="G3" s="399"/>
      <c r="H3" s="399"/>
    </row>
    <row r="4" spans="1:8" ht="15.75">
      <c r="A4" s="116" t="s">
        <v>137</v>
      </c>
      <c r="B4" s="116" t="s">
        <v>87</v>
      </c>
      <c r="C4" s="104" t="s">
        <v>5</v>
      </c>
      <c r="D4" s="104" t="s">
        <v>5</v>
      </c>
      <c r="E4" s="129" t="s">
        <v>56</v>
      </c>
      <c r="F4" s="104" t="s">
        <v>5</v>
      </c>
      <c r="G4" s="104" t="s">
        <v>5</v>
      </c>
      <c r="H4" s="129" t="s">
        <v>56</v>
      </c>
    </row>
    <row r="5" spans="1:8" ht="15.75">
      <c r="A5" s="126"/>
      <c r="B5" s="126" t="s">
        <v>86</v>
      </c>
      <c r="C5" s="112" t="s">
        <v>6</v>
      </c>
      <c r="D5" s="112" t="s">
        <v>7</v>
      </c>
      <c r="E5" s="130" t="s">
        <v>66</v>
      </c>
      <c r="F5" s="112" t="s">
        <v>6</v>
      </c>
      <c r="G5" s="112" t="s">
        <v>7</v>
      </c>
      <c r="H5" s="130" t="s">
        <v>66</v>
      </c>
    </row>
    <row r="6" spans="1:8" ht="9.75" customHeight="1">
      <c r="A6" s="116"/>
      <c r="B6" s="116"/>
      <c r="C6" s="104"/>
      <c r="D6" s="104"/>
      <c r="E6" s="129"/>
      <c r="F6" s="104"/>
      <c r="G6" s="104"/>
      <c r="H6" s="129"/>
    </row>
    <row r="7" spans="1:8" ht="12.75" customHeight="1">
      <c r="A7" s="75" t="s">
        <v>104</v>
      </c>
      <c r="B7" s="73" t="s">
        <v>262</v>
      </c>
      <c r="C7" s="76">
        <v>12</v>
      </c>
      <c r="D7" s="76">
        <v>190</v>
      </c>
      <c r="E7" s="87" t="s">
        <v>165</v>
      </c>
      <c r="F7" s="76">
        <v>19</v>
      </c>
      <c r="G7" s="76">
        <v>28</v>
      </c>
      <c r="H7" s="87" t="s">
        <v>206</v>
      </c>
    </row>
    <row r="8" spans="1:8" ht="12.75" customHeight="1">
      <c r="A8" s="75"/>
      <c r="B8" s="73" t="s">
        <v>331</v>
      </c>
      <c r="C8" s="72">
        <v>2</v>
      </c>
      <c r="D8" s="72">
        <v>34</v>
      </c>
      <c r="E8" s="87" t="s">
        <v>165</v>
      </c>
      <c r="F8" s="72">
        <v>10</v>
      </c>
      <c r="G8" s="72">
        <v>21</v>
      </c>
      <c r="H8" s="87" t="s">
        <v>206</v>
      </c>
    </row>
    <row r="9" spans="1:8" ht="12.75" customHeight="1">
      <c r="A9" s="75"/>
      <c r="B9" s="73" t="s">
        <v>332</v>
      </c>
      <c r="C9" s="72" t="s">
        <v>165</v>
      </c>
      <c r="D9" s="72" t="s">
        <v>165</v>
      </c>
      <c r="E9" s="87" t="s">
        <v>165</v>
      </c>
      <c r="F9" s="72">
        <v>1</v>
      </c>
      <c r="G9" s="137" t="s">
        <v>165</v>
      </c>
      <c r="H9" s="87" t="s">
        <v>206</v>
      </c>
    </row>
    <row r="10" spans="1:8" ht="12.75" customHeight="1">
      <c r="A10" s="75"/>
      <c r="B10" s="73" t="s">
        <v>203</v>
      </c>
      <c r="C10" s="72" t="s">
        <v>165</v>
      </c>
      <c r="D10" s="72" t="s">
        <v>165</v>
      </c>
      <c r="E10" s="87" t="s">
        <v>165</v>
      </c>
      <c r="F10" s="72">
        <v>1</v>
      </c>
      <c r="G10" s="137" t="s">
        <v>165</v>
      </c>
      <c r="H10" s="87" t="s">
        <v>206</v>
      </c>
    </row>
    <row r="11" spans="1:8" ht="12.75" customHeight="1">
      <c r="A11" s="75"/>
      <c r="B11" s="73" t="s">
        <v>103</v>
      </c>
      <c r="C11" s="72" t="s">
        <v>165</v>
      </c>
      <c r="D11" s="72" t="s">
        <v>165</v>
      </c>
      <c r="E11" s="87" t="s">
        <v>165</v>
      </c>
      <c r="F11" s="72">
        <v>1</v>
      </c>
      <c r="G11" s="72">
        <v>1</v>
      </c>
      <c r="H11" s="87" t="s">
        <v>206</v>
      </c>
    </row>
    <row r="12" spans="1:8" ht="12.75" customHeight="1">
      <c r="A12" s="75"/>
      <c r="B12" s="73" t="s">
        <v>351</v>
      </c>
      <c r="C12" s="72">
        <v>9</v>
      </c>
      <c r="D12" s="72">
        <v>156</v>
      </c>
      <c r="E12" s="87" t="s">
        <v>165</v>
      </c>
      <c r="F12" s="72">
        <v>1</v>
      </c>
      <c r="G12" s="137" t="s">
        <v>165</v>
      </c>
      <c r="H12" s="87" t="s">
        <v>206</v>
      </c>
    </row>
    <row r="13" spans="1:8" ht="12.75" customHeight="1">
      <c r="A13" s="75"/>
      <c r="B13" s="73" t="s">
        <v>154</v>
      </c>
      <c r="C13" s="72" t="s">
        <v>165</v>
      </c>
      <c r="D13" s="72" t="s">
        <v>165</v>
      </c>
      <c r="E13" s="87" t="s">
        <v>165</v>
      </c>
      <c r="F13" s="72">
        <v>1</v>
      </c>
      <c r="G13" s="72">
        <v>1</v>
      </c>
      <c r="H13" s="87" t="s">
        <v>206</v>
      </c>
    </row>
    <row r="14" spans="1:8" ht="12.75" customHeight="1">
      <c r="A14" s="75"/>
      <c r="B14" s="73" t="s">
        <v>204</v>
      </c>
      <c r="C14" s="72">
        <v>1</v>
      </c>
      <c r="D14" s="72" t="s">
        <v>165</v>
      </c>
      <c r="E14" s="87" t="s">
        <v>165</v>
      </c>
      <c r="F14" s="72">
        <v>2</v>
      </c>
      <c r="G14" s="72">
        <v>1</v>
      </c>
      <c r="H14" s="87" t="s">
        <v>206</v>
      </c>
    </row>
    <row r="15" spans="1:8" ht="12.75" customHeight="1">
      <c r="A15" s="75"/>
      <c r="B15" s="73" t="s">
        <v>263</v>
      </c>
      <c r="C15" s="72" t="s">
        <v>165</v>
      </c>
      <c r="D15" s="72" t="s">
        <v>165</v>
      </c>
      <c r="E15" s="87" t="s">
        <v>165</v>
      </c>
      <c r="F15" s="72">
        <v>2</v>
      </c>
      <c r="G15" s="72">
        <v>4</v>
      </c>
      <c r="H15" s="87" t="s">
        <v>206</v>
      </c>
    </row>
    <row r="16" spans="1:8" ht="12.75" customHeight="1">
      <c r="A16" s="75"/>
      <c r="B16" s="73"/>
      <c r="C16" s="72"/>
      <c r="D16" s="72"/>
      <c r="E16" s="87"/>
      <c r="F16" s="72"/>
      <c r="G16" s="72"/>
      <c r="H16" s="87"/>
    </row>
    <row r="17" spans="1:8" ht="12.75" customHeight="1">
      <c r="A17" s="139" t="s">
        <v>154</v>
      </c>
      <c r="B17" s="139" t="s">
        <v>262</v>
      </c>
      <c r="C17" s="76">
        <v>138</v>
      </c>
      <c r="D17" s="76">
        <v>7753</v>
      </c>
      <c r="E17" s="87" t="s">
        <v>165</v>
      </c>
      <c r="F17" s="129">
        <v>6</v>
      </c>
      <c r="G17" s="129">
        <v>58</v>
      </c>
      <c r="H17" s="87" t="s">
        <v>206</v>
      </c>
    </row>
    <row r="18" spans="1:8" ht="12.75" customHeight="1">
      <c r="A18" s="139"/>
      <c r="B18" s="144" t="s">
        <v>331</v>
      </c>
      <c r="C18" s="137">
        <v>2</v>
      </c>
      <c r="D18" s="137">
        <v>36</v>
      </c>
      <c r="E18" s="80" t="s">
        <v>165</v>
      </c>
      <c r="F18" s="137">
        <v>1</v>
      </c>
      <c r="G18" s="137">
        <v>2</v>
      </c>
      <c r="H18" s="87" t="s">
        <v>206</v>
      </c>
    </row>
    <row r="19" spans="1:8" ht="12.75" customHeight="1">
      <c r="A19" s="139"/>
      <c r="B19" s="144" t="s">
        <v>172</v>
      </c>
      <c r="C19" s="72">
        <v>2</v>
      </c>
      <c r="D19" s="72" t="s">
        <v>165</v>
      </c>
      <c r="E19" s="87" t="s">
        <v>165</v>
      </c>
      <c r="F19" s="137">
        <v>1</v>
      </c>
      <c r="G19" s="137">
        <v>7</v>
      </c>
      <c r="H19" s="87" t="s">
        <v>206</v>
      </c>
    </row>
    <row r="20" spans="1:8" ht="12.75" customHeight="1">
      <c r="A20" s="139"/>
      <c r="B20" s="144" t="s">
        <v>351</v>
      </c>
      <c r="C20" s="137">
        <v>134</v>
      </c>
      <c r="D20" s="137">
        <v>7717</v>
      </c>
      <c r="E20" s="87" t="s">
        <v>165</v>
      </c>
      <c r="F20" s="137">
        <v>4</v>
      </c>
      <c r="G20" s="137">
        <v>49</v>
      </c>
      <c r="H20" s="87" t="s">
        <v>206</v>
      </c>
    </row>
    <row r="21" spans="1:8" ht="12.75" customHeight="1">
      <c r="A21" s="139"/>
      <c r="B21" s="144"/>
      <c r="C21" s="137"/>
      <c r="D21" s="137"/>
      <c r="E21" s="87"/>
      <c r="F21" s="137"/>
      <c r="G21" s="137"/>
      <c r="H21" s="87"/>
    </row>
    <row r="22" spans="1:8" s="341" customFormat="1" ht="12.75" customHeight="1">
      <c r="A22" s="139" t="s">
        <v>173</v>
      </c>
      <c r="B22" s="139" t="s">
        <v>262</v>
      </c>
      <c r="C22" s="76">
        <v>8</v>
      </c>
      <c r="D22" s="76">
        <v>141</v>
      </c>
      <c r="E22" s="87" t="s">
        <v>165</v>
      </c>
      <c r="F22" s="129">
        <v>21</v>
      </c>
      <c r="G22" s="76">
        <v>1048</v>
      </c>
      <c r="H22" s="87" t="s">
        <v>206</v>
      </c>
    </row>
    <row r="23" spans="1:8" ht="12.75" customHeight="1">
      <c r="A23" s="139"/>
      <c r="B23" s="144" t="s">
        <v>331</v>
      </c>
      <c r="C23" s="137">
        <v>1</v>
      </c>
      <c r="D23" s="72">
        <v>21</v>
      </c>
      <c r="E23" s="87" t="s">
        <v>165</v>
      </c>
      <c r="F23" s="137">
        <v>17</v>
      </c>
      <c r="G23" s="137">
        <v>983</v>
      </c>
      <c r="H23" s="87" t="s">
        <v>206</v>
      </c>
    </row>
    <row r="24" spans="1:8" ht="12.75" customHeight="1">
      <c r="A24" s="139"/>
      <c r="B24" s="144" t="s">
        <v>101</v>
      </c>
      <c r="C24" s="72" t="s">
        <v>165</v>
      </c>
      <c r="D24" s="72" t="s">
        <v>165</v>
      </c>
      <c r="E24" s="87" t="s">
        <v>165</v>
      </c>
      <c r="F24" s="137">
        <v>1</v>
      </c>
      <c r="G24" s="137" t="s">
        <v>165</v>
      </c>
      <c r="H24" s="87" t="s">
        <v>206</v>
      </c>
    </row>
    <row r="25" spans="1:8" ht="12.75" customHeight="1">
      <c r="A25" s="139"/>
      <c r="B25" s="144" t="s">
        <v>203</v>
      </c>
      <c r="C25" s="72" t="s">
        <v>165</v>
      </c>
      <c r="D25" s="72" t="s">
        <v>165</v>
      </c>
      <c r="E25" s="87" t="s">
        <v>165</v>
      </c>
      <c r="F25" s="137">
        <v>1</v>
      </c>
      <c r="G25" s="72">
        <v>65</v>
      </c>
      <c r="H25" s="87" t="s">
        <v>206</v>
      </c>
    </row>
    <row r="26" spans="1:8" ht="12.75" customHeight="1">
      <c r="A26" s="139"/>
      <c r="B26" s="144" t="s">
        <v>102</v>
      </c>
      <c r="C26" s="72" t="s">
        <v>165</v>
      </c>
      <c r="D26" s="72" t="s">
        <v>165</v>
      </c>
      <c r="E26" s="87" t="s">
        <v>165</v>
      </c>
      <c r="F26" s="137">
        <v>1</v>
      </c>
      <c r="G26" s="137" t="s">
        <v>165</v>
      </c>
      <c r="H26" s="87" t="s">
        <v>206</v>
      </c>
    </row>
    <row r="27" spans="1:8" ht="12.75" customHeight="1">
      <c r="A27" s="139"/>
      <c r="B27" s="144" t="s">
        <v>351</v>
      </c>
      <c r="C27" s="72">
        <v>7</v>
      </c>
      <c r="D27" s="72">
        <v>120</v>
      </c>
      <c r="E27" s="87" t="s">
        <v>165</v>
      </c>
      <c r="F27" s="137" t="s">
        <v>165</v>
      </c>
      <c r="G27" s="137" t="s">
        <v>165</v>
      </c>
      <c r="H27" s="87" t="s">
        <v>206</v>
      </c>
    </row>
    <row r="28" spans="1:8" ht="12.75" customHeight="1">
      <c r="A28" s="75"/>
      <c r="B28" s="73" t="s">
        <v>154</v>
      </c>
      <c r="C28" s="72" t="s">
        <v>165</v>
      </c>
      <c r="D28" s="72" t="s">
        <v>165</v>
      </c>
      <c r="E28" s="87" t="s">
        <v>165</v>
      </c>
      <c r="F28" s="72">
        <v>1</v>
      </c>
      <c r="G28" s="137" t="s">
        <v>165</v>
      </c>
      <c r="H28" s="87" t="s">
        <v>206</v>
      </c>
    </row>
    <row r="29" spans="1:8" ht="12.75" customHeight="1">
      <c r="A29" s="75"/>
      <c r="B29" s="73"/>
      <c r="C29" s="72"/>
      <c r="D29" s="72"/>
      <c r="E29" s="87"/>
      <c r="F29" s="72"/>
      <c r="G29" s="137"/>
      <c r="H29" s="87"/>
    </row>
    <row r="30" spans="1:8" ht="12.75" customHeight="1">
      <c r="A30" s="75" t="s">
        <v>204</v>
      </c>
      <c r="B30" s="73" t="s">
        <v>262</v>
      </c>
      <c r="C30" s="76">
        <v>544</v>
      </c>
      <c r="D30" s="76">
        <v>32608</v>
      </c>
      <c r="E30" s="87">
        <v>97.5</v>
      </c>
      <c r="F30" s="76">
        <v>31</v>
      </c>
      <c r="G30" s="76">
        <v>25</v>
      </c>
      <c r="H30" s="87" t="s">
        <v>206</v>
      </c>
    </row>
    <row r="31" spans="1:8" ht="12.75" customHeight="1">
      <c r="A31" s="75"/>
      <c r="B31" s="73" t="s">
        <v>162</v>
      </c>
      <c r="C31" s="72" t="s">
        <v>165</v>
      </c>
      <c r="D31" s="72" t="s">
        <v>165</v>
      </c>
      <c r="E31" s="87" t="s">
        <v>165</v>
      </c>
      <c r="F31" s="72">
        <v>4</v>
      </c>
      <c r="G31" s="72">
        <v>2</v>
      </c>
      <c r="H31" s="87" t="s">
        <v>206</v>
      </c>
    </row>
    <row r="32" spans="1:8" ht="12.75" customHeight="1">
      <c r="A32" s="75"/>
      <c r="B32" s="73" t="s">
        <v>205</v>
      </c>
      <c r="C32" s="72" t="s">
        <v>165</v>
      </c>
      <c r="D32" s="72" t="s">
        <v>165</v>
      </c>
      <c r="E32" s="87" t="s">
        <v>165</v>
      </c>
      <c r="F32" s="72">
        <v>3</v>
      </c>
      <c r="G32" s="72">
        <v>4</v>
      </c>
      <c r="H32" s="87" t="s">
        <v>206</v>
      </c>
    </row>
    <row r="33" spans="1:8" ht="12.75" customHeight="1">
      <c r="A33" s="75"/>
      <c r="B33" s="73" t="s">
        <v>331</v>
      </c>
      <c r="C33" s="72">
        <v>2</v>
      </c>
      <c r="D33" s="72">
        <v>35</v>
      </c>
      <c r="E33" s="87" t="s">
        <v>165</v>
      </c>
      <c r="F33" s="72">
        <v>8</v>
      </c>
      <c r="G33" s="72">
        <v>8</v>
      </c>
      <c r="H33" s="87" t="s">
        <v>206</v>
      </c>
    </row>
    <row r="34" spans="1:8" ht="12.75" customHeight="1">
      <c r="A34" s="75"/>
      <c r="B34" s="73" t="s">
        <v>101</v>
      </c>
      <c r="C34" s="72">
        <v>126</v>
      </c>
      <c r="D34" s="72" t="s">
        <v>165</v>
      </c>
      <c r="E34" s="80">
        <v>97.5</v>
      </c>
      <c r="F34" s="72">
        <v>3</v>
      </c>
      <c r="G34" s="137" t="s">
        <v>165</v>
      </c>
      <c r="H34" s="87" t="s">
        <v>206</v>
      </c>
    </row>
    <row r="35" spans="1:8" ht="12.75" customHeight="1">
      <c r="A35" s="75"/>
      <c r="B35" s="73" t="s">
        <v>203</v>
      </c>
      <c r="C35" s="72">
        <v>23</v>
      </c>
      <c r="D35" s="72">
        <v>879</v>
      </c>
      <c r="E35" s="87" t="s">
        <v>165</v>
      </c>
      <c r="F35" s="72">
        <v>1</v>
      </c>
      <c r="G35" s="72">
        <v>2</v>
      </c>
      <c r="H35" s="87" t="s">
        <v>206</v>
      </c>
    </row>
    <row r="36" spans="1:8" ht="12.75" customHeight="1">
      <c r="A36" s="116"/>
      <c r="B36" s="121" t="s">
        <v>102</v>
      </c>
      <c r="C36" s="72" t="s">
        <v>165</v>
      </c>
      <c r="D36" s="72" t="s">
        <v>165</v>
      </c>
      <c r="E36" s="87" t="s">
        <v>165</v>
      </c>
      <c r="F36" s="72">
        <v>2</v>
      </c>
      <c r="G36" s="137" t="s">
        <v>165</v>
      </c>
      <c r="H36" s="87" t="s">
        <v>206</v>
      </c>
    </row>
    <row r="37" spans="1:8" ht="12.75" customHeight="1">
      <c r="A37" s="75"/>
      <c r="B37" s="73" t="s">
        <v>172</v>
      </c>
      <c r="C37" s="72" t="s">
        <v>165</v>
      </c>
      <c r="D37" s="72" t="s">
        <v>165</v>
      </c>
      <c r="E37" s="87" t="s">
        <v>165</v>
      </c>
      <c r="F37" s="72">
        <v>1</v>
      </c>
      <c r="G37" s="137" t="s">
        <v>165</v>
      </c>
      <c r="H37" s="87" t="s">
        <v>206</v>
      </c>
    </row>
    <row r="38" spans="1:8" ht="12.75" customHeight="1">
      <c r="A38" s="75"/>
      <c r="B38" s="73" t="s">
        <v>351</v>
      </c>
      <c r="C38" s="72">
        <v>393</v>
      </c>
      <c r="D38" s="72">
        <v>31694</v>
      </c>
      <c r="E38" s="87" t="s">
        <v>165</v>
      </c>
      <c r="F38" s="72">
        <v>6</v>
      </c>
      <c r="G38" s="72">
        <v>7</v>
      </c>
      <c r="H38" s="87" t="s">
        <v>206</v>
      </c>
    </row>
    <row r="39" spans="1:8" ht="12.75" customHeight="1">
      <c r="A39" s="75"/>
      <c r="B39" s="73" t="s">
        <v>104</v>
      </c>
      <c r="C39" s="72" t="s">
        <v>165</v>
      </c>
      <c r="D39" s="72" t="s">
        <v>165</v>
      </c>
      <c r="E39" s="87" t="s">
        <v>165</v>
      </c>
      <c r="F39" s="72">
        <v>2</v>
      </c>
      <c r="G39" s="137" t="s">
        <v>165</v>
      </c>
      <c r="H39" s="87" t="s">
        <v>206</v>
      </c>
    </row>
    <row r="40" spans="1:8" ht="12.75" customHeight="1">
      <c r="A40" s="75"/>
      <c r="B40" s="73" t="s">
        <v>154</v>
      </c>
      <c r="C40" s="72" t="s">
        <v>165</v>
      </c>
      <c r="D40" s="72" t="s">
        <v>165</v>
      </c>
      <c r="E40" s="87" t="s">
        <v>165</v>
      </c>
      <c r="F40" s="72">
        <v>1</v>
      </c>
      <c r="G40" s="72">
        <v>2</v>
      </c>
      <c r="H40" s="87" t="s">
        <v>206</v>
      </c>
    </row>
    <row r="41" spans="1:8" ht="12.75" customHeight="1">
      <c r="A41" s="75"/>
      <c r="B41" s="73"/>
      <c r="C41" s="72"/>
      <c r="D41" s="72"/>
      <c r="E41" s="87"/>
      <c r="F41" s="72"/>
      <c r="G41" s="72"/>
      <c r="H41" s="87"/>
    </row>
    <row r="42" spans="1:8" ht="12.75" customHeight="1">
      <c r="A42" s="75" t="s">
        <v>263</v>
      </c>
      <c r="B42" s="75" t="s">
        <v>262</v>
      </c>
      <c r="C42" s="76" t="s">
        <v>165</v>
      </c>
      <c r="D42" s="76" t="s">
        <v>165</v>
      </c>
      <c r="E42" s="87" t="s">
        <v>165</v>
      </c>
      <c r="F42" s="76">
        <v>16</v>
      </c>
      <c r="G42" s="76">
        <v>22</v>
      </c>
      <c r="H42" s="87" t="s">
        <v>206</v>
      </c>
    </row>
    <row r="43" spans="1:8" ht="12.75" customHeight="1">
      <c r="A43" s="73"/>
      <c r="B43" s="73" t="s">
        <v>331</v>
      </c>
      <c r="C43" s="72" t="s">
        <v>165</v>
      </c>
      <c r="D43" s="72" t="s">
        <v>165</v>
      </c>
      <c r="E43" s="87" t="s">
        <v>165</v>
      </c>
      <c r="F43" s="72">
        <v>7</v>
      </c>
      <c r="G43" s="72">
        <v>9</v>
      </c>
      <c r="H43" s="87" t="s">
        <v>206</v>
      </c>
    </row>
    <row r="44" spans="1:8" ht="12.75" customHeight="1">
      <c r="A44" s="73"/>
      <c r="B44" s="73" t="s">
        <v>332</v>
      </c>
      <c r="C44" s="72" t="s">
        <v>165</v>
      </c>
      <c r="D44" s="72" t="s">
        <v>165</v>
      </c>
      <c r="E44" s="87" t="s">
        <v>165</v>
      </c>
      <c r="F44" s="72">
        <v>1</v>
      </c>
      <c r="G44" s="72">
        <v>2</v>
      </c>
      <c r="H44" s="87" t="s">
        <v>206</v>
      </c>
    </row>
    <row r="45" spans="1:8" ht="12.75" customHeight="1">
      <c r="A45" s="73"/>
      <c r="B45" s="73" t="s">
        <v>172</v>
      </c>
      <c r="C45" s="72" t="s">
        <v>165</v>
      </c>
      <c r="D45" s="72" t="s">
        <v>165</v>
      </c>
      <c r="E45" s="87" t="s">
        <v>165</v>
      </c>
      <c r="F45" s="72">
        <v>1</v>
      </c>
      <c r="G45" s="72">
        <v>2</v>
      </c>
      <c r="H45" s="87" t="s">
        <v>206</v>
      </c>
    </row>
    <row r="46" spans="1:8" ht="12.75" customHeight="1">
      <c r="A46" s="73"/>
      <c r="B46" s="73" t="s">
        <v>100</v>
      </c>
      <c r="C46" s="72" t="s">
        <v>165</v>
      </c>
      <c r="D46" s="72" t="s">
        <v>165</v>
      </c>
      <c r="E46" s="87" t="s">
        <v>165</v>
      </c>
      <c r="F46" s="72">
        <v>1</v>
      </c>
      <c r="G46" s="72">
        <v>2</v>
      </c>
      <c r="H46" s="87" t="s">
        <v>206</v>
      </c>
    </row>
    <row r="47" spans="1:8" ht="12.75" customHeight="1">
      <c r="A47" s="73"/>
      <c r="B47" s="73" t="s">
        <v>104</v>
      </c>
      <c r="C47" s="72" t="s">
        <v>165</v>
      </c>
      <c r="D47" s="72" t="s">
        <v>165</v>
      </c>
      <c r="E47" s="87" t="s">
        <v>165</v>
      </c>
      <c r="F47" s="72">
        <v>2</v>
      </c>
      <c r="G47" s="72">
        <v>4</v>
      </c>
      <c r="H47" s="87" t="s">
        <v>206</v>
      </c>
    </row>
    <row r="48" spans="1:8" ht="12.75" customHeight="1">
      <c r="A48" s="73"/>
      <c r="B48" s="73" t="s">
        <v>154</v>
      </c>
      <c r="C48" s="72" t="s">
        <v>165</v>
      </c>
      <c r="D48" s="72" t="s">
        <v>165</v>
      </c>
      <c r="E48" s="87" t="s">
        <v>165</v>
      </c>
      <c r="F48" s="72">
        <v>4</v>
      </c>
      <c r="G48" s="72">
        <v>3</v>
      </c>
      <c r="H48" s="87" t="s">
        <v>206</v>
      </c>
    </row>
  </sheetData>
  <sheetProtection/>
  <mergeCells count="3">
    <mergeCell ref="C2:H2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portrait" paperSize="9" r:id="rId1"/>
  <headerFooter>
    <oddFooter>&amp;C&amp;"Arial,Regular"&amp;9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1" sqref="G1"/>
    </sheetView>
  </sheetViews>
  <sheetFormatPr defaultColWidth="9.00390625" defaultRowHeight="13.5" customHeight="1"/>
  <cols>
    <col min="1" max="1" width="18.875" style="313" customWidth="1"/>
    <col min="2" max="2" width="9.375" style="309" customWidth="1"/>
    <col min="3" max="3" width="13.625" style="309" customWidth="1"/>
    <col min="4" max="4" width="9.375" style="309" customWidth="1"/>
    <col min="5" max="5" width="13.625" style="309" customWidth="1"/>
    <col min="6" max="6" width="9.375" style="309" customWidth="1"/>
    <col min="7" max="16384" width="9.00390625" style="309" customWidth="1"/>
  </cols>
  <sheetData>
    <row r="1" spans="1:6" ht="13.5" customHeight="1">
      <c r="A1" s="307" t="s">
        <v>128</v>
      </c>
      <c r="B1" s="308"/>
      <c r="C1" s="308"/>
      <c r="D1" s="308"/>
      <c r="E1" s="308"/>
      <c r="F1" s="308"/>
    </row>
    <row r="2" spans="1:6" ht="13.5" customHeight="1">
      <c r="A2" s="307" t="s">
        <v>324</v>
      </c>
      <c r="B2" s="308"/>
      <c r="C2" s="308"/>
      <c r="D2" s="308"/>
      <c r="E2" s="308"/>
      <c r="F2" s="308"/>
    </row>
    <row r="4" spans="1:6" s="308" customFormat="1" ht="13.5" customHeight="1">
      <c r="A4" s="310"/>
      <c r="B4" s="400" t="s">
        <v>18</v>
      </c>
      <c r="C4" s="400"/>
      <c r="D4" s="400"/>
      <c r="E4" s="400"/>
      <c r="F4" s="400"/>
    </row>
    <row r="5" spans="1:6" s="308" customFormat="1" ht="13.5" customHeight="1">
      <c r="A5" s="307"/>
      <c r="C5" s="401" t="s">
        <v>148</v>
      </c>
      <c r="D5" s="401"/>
      <c r="E5" s="401" t="s">
        <v>149</v>
      </c>
      <c r="F5" s="401"/>
    </row>
    <row r="6" spans="1:6" s="308" customFormat="1" ht="13.5" customHeight="1">
      <c r="A6" s="307"/>
      <c r="B6" s="308" t="s">
        <v>20</v>
      </c>
      <c r="C6" s="308" t="s">
        <v>130</v>
      </c>
      <c r="D6" s="308" t="s">
        <v>130</v>
      </c>
      <c r="E6" s="308" t="s">
        <v>130</v>
      </c>
      <c r="F6" s="308" t="s">
        <v>130</v>
      </c>
    </row>
    <row r="7" spans="1:6" s="308" customFormat="1" ht="13.5" customHeight="1">
      <c r="A7" s="311"/>
      <c r="B7" s="312"/>
      <c r="C7" s="312" t="s">
        <v>30</v>
      </c>
      <c r="D7" s="312" t="s">
        <v>31</v>
      </c>
      <c r="E7" s="312" t="s">
        <v>30</v>
      </c>
      <c r="F7" s="312" t="s">
        <v>31</v>
      </c>
    </row>
    <row r="8" s="308" customFormat="1" ht="7.5" customHeight="1">
      <c r="A8" s="307"/>
    </row>
    <row r="9" spans="1:6" s="308" customFormat="1" ht="13.5" customHeight="1">
      <c r="A9" s="307" t="s">
        <v>20</v>
      </c>
      <c r="B9" s="308">
        <v>18703524</v>
      </c>
      <c r="C9" s="308">
        <v>8728447</v>
      </c>
      <c r="D9" s="308">
        <v>678774</v>
      </c>
      <c r="E9" s="308">
        <v>8613456</v>
      </c>
      <c r="F9" s="308">
        <v>682847</v>
      </c>
    </row>
    <row r="10" spans="1:6" s="308" customFormat="1" ht="15.75" customHeight="1">
      <c r="A10" s="176" t="s">
        <v>94</v>
      </c>
      <c r="B10" s="308">
        <f>B11+B16</f>
        <v>3430524</v>
      </c>
      <c r="C10" s="308">
        <f>C11+C16</f>
        <v>1580785</v>
      </c>
      <c r="D10" s="308">
        <f>D11+D16</f>
        <v>160376</v>
      </c>
      <c r="E10" s="308">
        <f>E11+E16</f>
        <v>1529926</v>
      </c>
      <c r="F10" s="308">
        <f>F11+F16</f>
        <v>159437</v>
      </c>
    </row>
    <row r="11" spans="1:6" s="308" customFormat="1" ht="13.5" customHeight="1">
      <c r="A11" s="307" t="s">
        <v>158</v>
      </c>
      <c r="B11" s="308">
        <v>2752881</v>
      </c>
      <c r="C11" s="308">
        <v>1239322</v>
      </c>
      <c r="D11" s="308">
        <v>156766</v>
      </c>
      <c r="E11" s="308">
        <v>1200461</v>
      </c>
      <c r="F11" s="308">
        <v>156332</v>
      </c>
    </row>
    <row r="12" spans="1:8" s="308" customFormat="1" ht="13.5" customHeight="1">
      <c r="A12" s="313" t="s">
        <v>79</v>
      </c>
      <c r="B12" s="309">
        <v>130541</v>
      </c>
      <c r="C12" s="309">
        <v>35827</v>
      </c>
      <c r="D12" s="309">
        <v>29544</v>
      </c>
      <c r="E12" s="309">
        <v>35973</v>
      </c>
      <c r="F12" s="309">
        <v>29197</v>
      </c>
      <c r="H12" s="375"/>
    </row>
    <row r="13" spans="1:8" ht="13.5" customHeight="1">
      <c r="A13" s="313" t="s">
        <v>80</v>
      </c>
      <c r="B13" s="309">
        <v>2501639</v>
      </c>
      <c r="C13" s="309">
        <v>1157542</v>
      </c>
      <c r="D13" s="309">
        <v>110444</v>
      </c>
      <c r="E13" s="309">
        <v>1122687</v>
      </c>
      <c r="F13" s="309">
        <v>110966</v>
      </c>
      <c r="H13" s="375"/>
    </row>
    <row r="14" spans="1:8" ht="13.5" customHeight="1">
      <c r="A14" s="313" t="s">
        <v>171</v>
      </c>
      <c r="B14" s="309">
        <v>76238</v>
      </c>
      <c r="C14" s="309">
        <v>27368</v>
      </c>
      <c r="D14" s="309">
        <v>12707</v>
      </c>
      <c r="E14" s="309">
        <v>23863</v>
      </c>
      <c r="F14" s="309">
        <v>12300</v>
      </c>
      <c r="H14" s="375"/>
    </row>
    <row r="15" spans="1:8" ht="13.5" customHeight="1">
      <c r="A15" s="313" t="s">
        <v>59</v>
      </c>
      <c r="B15" s="309">
        <v>44463</v>
      </c>
      <c r="C15" s="309">
        <v>18585</v>
      </c>
      <c r="D15" s="309">
        <v>4071</v>
      </c>
      <c r="E15" s="309">
        <v>17938</v>
      </c>
      <c r="F15" s="309">
        <v>3869</v>
      </c>
      <c r="H15" s="375"/>
    </row>
    <row r="16" spans="1:6" s="308" customFormat="1" ht="13.5" customHeight="1">
      <c r="A16" s="307" t="s">
        <v>81</v>
      </c>
      <c r="B16" s="308">
        <v>677643</v>
      </c>
      <c r="C16" s="308">
        <v>341463</v>
      </c>
      <c r="D16" s="308">
        <v>3610</v>
      </c>
      <c r="E16" s="308">
        <v>329465</v>
      </c>
      <c r="F16" s="308">
        <v>3105</v>
      </c>
    </row>
    <row r="17" spans="1:8" ht="13.5" customHeight="1">
      <c r="A17" s="313" t="s">
        <v>320</v>
      </c>
      <c r="B17" s="309">
        <v>48087</v>
      </c>
      <c r="C17" s="309">
        <v>24544</v>
      </c>
      <c r="D17" s="309">
        <v>275</v>
      </c>
      <c r="E17" s="309">
        <v>23132</v>
      </c>
      <c r="F17" s="309">
        <v>136</v>
      </c>
      <c r="H17" s="375"/>
    </row>
    <row r="18" spans="1:8" ht="13.5" customHeight="1">
      <c r="A18" s="313" t="s">
        <v>82</v>
      </c>
      <c r="B18" s="309">
        <v>199961</v>
      </c>
      <c r="C18" s="309">
        <v>100921</v>
      </c>
      <c r="D18" s="309">
        <v>2032</v>
      </c>
      <c r="E18" s="309">
        <v>95361</v>
      </c>
      <c r="F18" s="309">
        <v>1647</v>
      </c>
      <c r="H18" s="375"/>
    </row>
    <row r="19" spans="1:8" ht="13.5" customHeight="1">
      <c r="A19" s="313" t="s">
        <v>60</v>
      </c>
      <c r="B19" s="309">
        <v>429595</v>
      </c>
      <c r="C19" s="309">
        <v>215998</v>
      </c>
      <c r="D19" s="309">
        <v>1303</v>
      </c>
      <c r="E19" s="309">
        <v>210972</v>
      </c>
      <c r="F19" s="309">
        <v>1322</v>
      </c>
      <c r="H19" s="375"/>
    </row>
    <row r="20" spans="1:6" s="308" customFormat="1" ht="13.5" customHeight="1">
      <c r="A20" s="176" t="s">
        <v>95</v>
      </c>
      <c r="B20" s="308">
        <f>B21+B25</f>
        <v>2654830</v>
      </c>
      <c r="C20" s="308">
        <f>C21+C25</f>
        <v>1240751</v>
      </c>
      <c r="D20" s="308">
        <f>D21+D25</f>
        <v>79927</v>
      </c>
      <c r="E20" s="308">
        <f>E21+E25</f>
        <v>1250288</v>
      </c>
      <c r="F20" s="308">
        <f>F21+F25</f>
        <v>83864</v>
      </c>
    </row>
    <row r="21" spans="1:6" s="308" customFormat="1" ht="13.5" customHeight="1">
      <c r="A21" s="307" t="s">
        <v>159</v>
      </c>
      <c r="B21" s="308">
        <v>2587038</v>
      </c>
      <c r="C21" s="308">
        <v>1216146</v>
      </c>
      <c r="D21" s="308">
        <v>79450</v>
      </c>
      <c r="E21" s="308">
        <v>1211956</v>
      </c>
      <c r="F21" s="308">
        <v>79486</v>
      </c>
    </row>
    <row r="22" spans="1:8" ht="13.5" customHeight="1">
      <c r="A22" s="313" t="s">
        <v>57</v>
      </c>
      <c r="B22" s="376">
        <v>181959</v>
      </c>
      <c r="C22" s="309">
        <v>89646</v>
      </c>
      <c r="D22" s="309">
        <v>175</v>
      </c>
      <c r="E22" s="309">
        <v>92008</v>
      </c>
      <c r="F22" s="309">
        <v>130</v>
      </c>
      <c r="H22" s="308"/>
    </row>
    <row r="23" spans="1:8" ht="13.5" customHeight="1">
      <c r="A23" s="313" t="s">
        <v>58</v>
      </c>
      <c r="B23" s="376">
        <v>1758782</v>
      </c>
      <c r="C23" s="309">
        <v>823477</v>
      </c>
      <c r="D23" s="309">
        <v>58563</v>
      </c>
      <c r="E23" s="309">
        <v>818969</v>
      </c>
      <c r="F23" s="309">
        <v>57773</v>
      </c>
      <c r="H23" s="308"/>
    </row>
    <row r="24" spans="1:8" ht="13.5" customHeight="1">
      <c r="A24" s="313" t="s">
        <v>61</v>
      </c>
      <c r="B24" s="376">
        <v>646297</v>
      </c>
      <c r="C24" s="309">
        <v>303023</v>
      </c>
      <c r="D24" s="309">
        <v>20712</v>
      </c>
      <c r="E24" s="309">
        <v>300979</v>
      </c>
      <c r="F24" s="309">
        <v>21583</v>
      </c>
      <c r="H24" s="308"/>
    </row>
    <row r="25" spans="1:6" s="308" customFormat="1" ht="13.5" customHeight="1">
      <c r="A25" s="307" t="s">
        <v>160</v>
      </c>
      <c r="B25" s="308">
        <v>67792</v>
      </c>
      <c r="C25" s="308">
        <v>24605</v>
      </c>
      <c r="D25" s="308">
        <v>477</v>
      </c>
      <c r="E25" s="308">
        <v>38332</v>
      </c>
      <c r="F25" s="308">
        <v>4378</v>
      </c>
    </row>
    <row r="26" spans="1:8" ht="13.5" customHeight="1">
      <c r="A26" s="313" t="s">
        <v>67</v>
      </c>
      <c r="B26" s="309">
        <v>67557</v>
      </c>
      <c r="C26" s="309">
        <v>24505</v>
      </c>
      <c r="D26" s="309">
        <v>446</v>
      </c>
      <c r="E26" s="309">
        <v>38259</v>
      </c>
      <c r="F26" s="309">
        <v>4347</v>
      </c>
      <c r="H26" s="308"/>
    </row>
    <row r="27" spans="1:8" ht="13.5" customHeight="1">
      <c r="A27" s="313" t="s">
        <v>209</v>
      </c>
      <c r="B27" s="309">
        <v>235</v>
      </c>
      <c r="C27" s="309">
        <v>100</v>
      </c>
      <c r="D27" s="309">
        <v>31</v>
      </c>
      <c r="E27" s="309">
        <v>73</v>
      </c>
      <c r="F27" s="309">
        <v>31</v>
      </c>
      <c r="H27" s="308"/>
    </row>
    <row r="28" spans="1:6" s="308" customFormat="1" ht="13.5" customHeight="1">
      <c r="A28" s="176" t="s">
        <v>96</v>
      </c>
      <c r="B28" s="308">
        <f>B29</f>
        <v>11085933</v>
      </c>
      <c r="C28" s="308">
        <f>C29</f>
        <v>5235501</v>
      </c>
      <c r="D28" s="308">
        <f>D29</f>
        <v>336135</v>
      </c>
      <c r="E28" s="308">
        <f>E29</f>
        <v>5176816</v>
      </c>
      <c r="F28" s="308">
        <f>F29</f>
        <v>337481</v>
      </c>
    </row>
    <row r="29" spans="1:6" s="308" customFormat="1" ht="13.5" customHeight="1">
      <c r="A29" s="307" t="s">
        <v>83</v>
      </c>
      <c r="B29" s="308">
        <v>11085933</v>
      </c>
      <c r="C29" s="308">
        <v>5235501</v>
      </c>
      <c r="D29" s="308">
        <v>336135</v>
      </c>
      <c r="E29" s="308">
        <v>5176816</v>
      </c>
      <c r="F29" s="308">
        <v>337481</v>
      </c>
    </row>
    <row r="30" spans="1:8" ht="13.5" customHeight="1">
      <c r="A30" s="313" t="s">
        <v>84</v>
      </c>
      <c r="B30" s="309">
        <v>11039675</v>
      </c>
      <c r="C30" s="309">
        <v>5212725</v>
      </c>
      <c r="D30" s="309">
        <v>335859</v>
      </c>
      <c r="E30" s="309">
        <v>5153879</v>
      </c>
      <c r="F30" s="309">
        <v>337212</v>
      </c>
      <c r="H30" s="308"/>
    </row>
    <row r="31" spans="1:8" ht="13.5" customHeight="1">
      <c r="A31" s="313" t="s">
        <v>323</v>
      </c>
      <c r="B31" s="309">
        <v>46258</v>
      </c>
      <c r="C31" s="309">
        <v>22776</v>
      </c>
      <c r="D31" s="309">
        <v>276</v>
      </c>
      <c r="E31" s="309">
        <v>22937</v>
      </c>
      <c r="F31" s="309">
        <v>269</v>
      </c>
      <c r="H31" s="308"/>
    </row>
    <row r="32" spans="1:6" s="308" customFormat="1" ht="13.5" customHeight="1">
      <c r="A32" s="176" t="s">
        <v>97</v>
      </c>
      <c r="B32" s="308">
        <f>B33+B35</f>
        <v>1532237</v>
      </c>
      <c r="C32" s="308">
        <f>C33+C35</f>
        <v>671410</v>
      </c>
      <c r="D32" s="308">
        <f>D33+D35</f>
        <v>102336</v>
      </c>
      <c r="E32" s="308">
        <f>E33+E35</f>
        <v>656426</v>
      </c>
      <c r="F32" s="308">
        <f>F33+F35</f>
        <v>102065</v>
      </c>
    </row>
    <row r="33" spans="1:6" s="308" customFormat="1" ht="13.5" customHeight="1">
      <c r="A33" s="307" t="s">
        <v>161</v>
      </c>
      <c r="B33" s="308">
        <v>472533</v>
      </c>
      <c r="C33" s="308">
        <v>237946</v>
      </c>
      <c r="D33" s="308">
        <v>215</v>
      </c>
      <c r="E33" s="308">
        <v>234010</v>
      </c>
      <c r="F33" s="308">
        <v>362</v>
      </c>
    </row>
    <row r="34" spans="1:8" ht="13.5" customHeight="1">
      <c r="A34" s="313" t="s">
        <v>77</v>
      </c>
      <c r="B34" s="309">
        <v>472533</v>
      </c>
      <c r="C34" s="309">
        <v>237946</v>
      </c>
      <c r="D34" s="309">
        <v>215</v>
      </c>
      <c r="E34" s="309">
        <v>234010</v>
      </c>
      <c r="F34" s="309">
        <v>362</v>
      </c>
      <c r="H34" s="308"/>
    </row>
    <row r="35" spans="1:6" s="308" customFormat="1" ht="13.5" customHeight="1">
      <c r="A35" s="307" t="s">
        <v>78</v>
      </c>
      <c r="B35" s="308">
        <v>1059704</v>
      </c>
      <c r="C35" s="308">
        <v>433464</v>
      </c>
      <c r="D35" s="308">
        <v>102121</v>
      </c>
      <c r="E35" s="308">
        <v>422416</v>
      </c>
      <c r="F35" s="308">
        <v>101703</v>
      </c>
    </row>
    <row r="36" spans="1:6" s="308" customFormat="1" ht="13.5" customHeight="1">
      <c r="A36" s="313" t="s">
        <v>157</v>
      </c>
      <c r="B36" s="309">
        <v>14269</v>
      </c>
      <c r="C36" s="309">
        <v>7239</v>
      </c>
      <c r="D36" s="309">
        <v>80</v>
      </c>
      <c r="E36" s="309">
        <v>6926</v>
      </c>
      <c r="F36" s="309">
        <v>24</v>
      </c>
    </row>
    <row r="37" spans="1:8" ht="13.5" customHeight="1">
      <c r="A37" s="313" t="s">
        <v>164</v>
      </c>
      <c r="B37" s="309">
        <v>1045435</v>
      </c>
      <c r="C37" s="309">
        <v>426225</v>
      </c>
      <c r="D37" s="309">
        <v>102041</v>
      </c>
      <c r="E37" s="309">
        <v>415490</v>
      </c>
      <c r="F37" s="309">
        <v>101679</v>
      </c>
      <c r="H37" s="308"/>
    </row>
    <row r="39" ht="3.75" customHeight="1"/>
    <row r="40" ht="13.5" customHeight="1">
      <c r="A40" s="313" t="s">
        <v>133</v>
      </c>
    </row>
    <row r="41" ht="13.5" customHeight="1">
      <c r="A41" s="313" t="s">
        <v>75</v>
      </c>
    </row>
    <row r="49" ht="13.5" customHeight="1">
      <c r="A49" s="314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G1" sqref="G1"/>
    </sheetView>
  </sheetViews>
  <sheetFormatPr defaultColWidth="12.75390625" defaultRowHeight="12" customHeight="1"/>
  <cols>
    <col min="1" max="1" width="14.25390625" style="122" customWidth="1"/>
    <col min="2" max="16384" width="12.75390625" style="93" customWidth="1"/>
  </cols>
  <sheetData>
    <row r="1" spans="1:6" ht="14.25" customHeight="1">
      <c r="A1" s="99" t="s">
        <v>129</v>
      </c>
      <c r="B1" s="91"/>
      <c r="C1" s="91"/>
      <c r="D1" s="91"/>
      <c r="E1" s="91"/>
      <c r="F1" s="91"/>
    </row>
    <row r="2" spans="1:6" ht="15" customHeight="1">
      <c r="A2" s="99" t="s">
        <v>322</v>
      </c>
      <c r="B2" s="91"/>
      <c r="C2" s="91"/>
      <c r="D2" s="91"/>
      <c r="E2" s="91"/>
      <c r="F2" s="91"/>
    </row>
    <row r="3" ht="6.75" customHeight="1"/>
    <row r="4" spans="1:6" s="91" customFormat="1" ht="12.75" customHeight="1">
      <c r="A4" s="117"/>
      <c r="B4" s="402" t="s">
        <v>18</v>
      </c>
      <c r="C4" s="402"/>
      <c r="D4" s="402"/>
      <c r="E4" s="402"/>
      <c r="F4" s="402"/>
    </row>
    <row r="5" spans="1:6" s="91" customFormat="1" ht="12.75" customHeight="1">
      <c r="A5" s="99"/>
      <c r="C5" s="403" t="s">
        <v>150</v>
      </c>
      <c r="D5" s="403"/>
      <c r="E5" s="403" t="s">
        <v>151</v>
      </c>
      <c r="F5" s="403"/>
    </row>
    <row r="6" spans="1:6" s="91" customFormat="1" ht="12.75" customHeight="1">
      <c r="A6" s="99"/>
      <c r="B6" s="91" t="s">
        <v>20</v>
      </c>
      <c r="C6" s="91" t="s">
        <v>130</v>
      </c>
      <c r="D6" s="91" t="s">
        <v>130</v>
      </c>
      <c r="E6" s="91" t="s">
        <v>130</v>
      </c>
      <c r="F6" s="91" t="s">
        <v>130</v>
      </c>
    </row>
    <row r="7" spans="1:6" s="91" customFormat="1" ht="12.75" customHeight="1">
      <c r="A7" s="119"/>
      <c r="B7" s="92"/>
      <c r="C7" s="92" t="s">
        <v>30</v>
      </c>
      <c r="D7" s="92" t="s">
        <v>31</v>
      </c>
      <c r="E7" s="92" t="s">
        <v>30</v>
      </c>
      <c r="F7" s="92" t="s">
        <v>31</v>
      </c>
    </row>
    <row r="8" ht="6" customHeight="1"/>
    <row r="9" spans="1:6" ht="12.75" customHeight="1">
      <c r="A9" s="99" t="s">
        <v>76</v>
      </c>
      <c r="B9" s="104">
        <v>7416403</v>
      </c>
      <c r="C9" s="104">
        <v>3475797</v>
      </c>
      <c r="D9" s="104">
        <v>223366</v>
      </c>
      <c r="E9" s="104">
        <v>3490362</v>
      </c>
      <c r="F9" s="104">
        <v>226878</v>
      </c>
    </row>
    <row r="10" spans="1:18" s="240" customFormat="1" ht="13.5">
      <c r="A10" s="176" t="s">
        <v>94</v>
      </c>
      <c r="B10" s="104">
        <f>B11+B16</f>
        <v>1445283</v>
      </c>
      <c r="C10" s="104">
        <f>C11+C16</f>
        <v>672622</v>
      </c>
      <c r="D10" s="104">
        <f>D11+D16</f>
        <v>53527</v>
      </c>
      <c r="E10" s="104">
        <f>E11+E16</f>
        <v>666813</v>
      </c>
      <c r="F10" s="104">
        <f>F11+F16</f>
        <v>52321</v>
      </c>
      <c r="N10" s="93"/>
      <c r="O10" s="93"/>
      <c r="P10" s="93"/>
      <c r="Q10" s="93"/>
      <c r="R10" s="93"/>
    </row>
    <row r="11" spans="1:18" s="240" customFormat="1" ht="13.5">
      <c r="A11" s="99" t="s">
        <v>158</v>
      </c>
      <c r="B11" s="104">
        <v>1142322</v>
      </c>
      <c r="C11" s="104">
        <v>520953</v>
      </c>
      <c r="D11" s="104">
        <v>51983</v>
      </c>
      <c r="E11" s="104">
        <v>518294</v>
      </c>
      <c r="F11" s="104">
        <v>51092</v>
      </c>
      <c r="N11" s="93"/>
      <c r="O11" s="93"/>
      <c r="P11" s="93"/>
      <c r="Q11" s="93"/>
      <c r="R11" s="93"/>
    </row>
    <row r="12" spans="1:18" s="240" customFormat="1" ht="13.5">
      <c r="A12" s="122" t="s">
        <v>79</v>
      </c>
      <c r="B12" s="114">
        <v>61949</v>
      </c>
      <c r="C12" s="114">
        <v>20361</v>
      </c>
      <c r="D12" s="114">
        <v>9597</v>
      </c>
      <c r="E12" s="114">
        <v>22567</v>
      </c>
      <c r="F12" s="114">
        <v>9424</v>
      </c>
      <c r="G12" s="377"/>
      <c r="N12" s="93"/>
      <c r="O12" s="93"/>
      <c r="P12" s="93"/>
      <c r="Q12" s="93"/>
      <c r="R12" s="93"/>
    </row>
    <row r="13" spans="1:18" s="240" customFormat="1" ht="13.5">
      <c r="A13" s="122" t="s">
        <v>80</v>
      </c>
      <c r="B13" s="114">
        <v>1021449</v>
      </c>
      <c r="C13" s="114">
        <v>475949</v>
      </c>
      <c r="D13" s="114">
        <v>37021</v>
      </c>
      <c r="E13" s="114">
        <v>471988</v>
      </c>
      <c r="F13" s="114">
        <v>36491</v>
      </c>
      <c r="G13" s="377"/>
      <c r="N13" s="93"/>
      <c r="O13" s="93"/>
      <c r="P13" s="93"/>
      <c r="Q13" s="93"/>
      <c r="R13" s="93"/>
    </row>
    <row r="14" spans="1:18" s="240" customFormat="1" ht="13.5">
      <c r="A14" s="122" t="s">
        <v>171</v>
      </c>
      <c r="B14" s="114">
        <v>42704</v>
      </c>
      <c r="C14" s="114">
        <v>17653</v>
      </c>
      <c r="D14" s="114">
        <v>4382</v>
      </c>
      <c r="E14" s="114">
        <v>16442</v>
      </c>
      <c r="F14" s="114">
        <v>4227</v>
      </c>
      <c r="G14" s="377"/>
      <c r="N14" s="93"/>
      <c r="O14" s="93"/>
      <c r="P14" s="93"/>
      <c r="Q14" s="93"/>
      <c r="R14" s="93"/>
    </row>
    <row r="15" spans="1:18" s="241" customFormat="1" ht="13.5">
      <c r="A15" s="122" t="s">
        <v>59</v>
      </c>
      <c r="B15" s="114">
        <v>16220</v>
      </c>
      <c r="C15" s="114">
        <v>6990</v>
      </c>
      <c r="D15" s="114">
        <v>983</v>
      </c>
      <c r="E15" s="114">
        <v>7297</v>
      </c>
      <c r="F15" s="114">
        <v>950</v>
      </c>
      <c r="G15" s="377"/>
      <c r="N15" s="93"/>
      <c r="O15" s="93"/>
      <c r="P15" s="93"/>
      <c r="Q15" s="93"/>
      <c r="R15" s="93"/>
    </row>
    <row r="16" spans="1:18" s="240" customFormat="1" ht="13.5">
      <c r="A16" s="99" t="s">
        <v>81</v>
      </c>
      <c r="B16" s="104">
        <v>302961</v>
      </c>
      <c r="C16" s="104">
        <v>151669</v>
      </c>
      <c r="D16" s="104">
        <v>1544</v>
      </c>
      <c r="E16" s="104">
        <v>148519</v>
      </c>
      <c r="F16" s="104">
        <v>1229</v>
      </c>
      <c r="G16" s="377"/>
      <c r="N16" s="93"/>
      <c r="O16" s="93"/>
      <c r="P16" s="93"/>
      <c r="Q16" s="93"/>
      <c r="R16" s="93"/>
    </row>
    <row r="17" spans="1:18" s="240" customFormat="1" ht="13.5">
      <c r="A17" s="122" t="s">
        <v>320</v>
      </c>
      <c r="B17" s="114">
        <v>44244</v>
      </c>
      <c r="C17" s="114">
        <v>22569</v>
      </c>
      <c r="D17" s="114">
        <v>137</v>
      </c>
      <c r="E17" s="114">
        <v>21510</v>
      </c>
      <c r="F17" s="114">
        <v>28</v>
      </c>
      <c r="G17" s="377"/>
      <c r="N17" s="93"/>
      <c r="O17" s="93"/>
      <c r="P17" s="93"/>
      <c r="Q17" s="93"/>
      <c r="R17" s="93"/>
    </row>
    <row r="18" spans="1:18" s="241" customFormat="1" ht="13.5">
      <c r="A18" s="122" t="s">
        <v>82</v>
      </c>
      <c r="B18" s="114">
        <v>88400</v>
      </c>
      <c r="C18" s="114">
        <v>43723</v>
      </c>
      <c r="D18" s="114">
        <v>1189</v>
      </c>
      <c r="E18" s="114">
        <v>42665</v>
      </c>
      <c r="F18" s="114">
        <v>823</v>
      </c>
      <c r="G18" s="377"/>
      <c r="N18" s="93"/>
      <c r="O18" s="93"/>
      <c r="P18" s="93"/>
      <c r="Q18" s="93"/>
      <c r="R18" s="93"/>
    </row>
    <row r="19" spans="1:18" s="241" customFormat="1" ht="13.5">
      <c r="A19" s="122" t="s">
        <v>60</v>
      </c>
      <c r="B19" s="114">
        <v>170317</v>
      </c>
      <c r="C19" s="114">
        <v>85377</v>
      </c>
      <c r="D19" s="114">
        <v>218</v>
      </c>
      <c r="E19" s="114">
        <v>84344</v>
      </c>
      <c r="F19" s="114">
        <v>378</v>
      </c>
      <c r="G19" s="377"/>
      <c r="N19" s="93"/>
      <c r="O19" s="93"/>
      <c r="P19" s="93"/>
      <c r="Q19" s="93"/>
      <c r="R19" s="93"/>
    </row>
    <row r="20" spans="1:18" s="240" customFormat="1" ht="13.5">
      <c r="A20" s="176" t="s">
        <v>95</v>
      </c>
      <c r="B20" s="242">
        <f>B21+B25</f>
        <v>1061374</v>
      </c>
      <c r="C20" s="242">
        <f>C21+C25</f>
        <v>490931</v>
      </c>
      <c r="D20" s="242">
        <f>D21+D25</f>
        <v>27789</v>
      </c>
      <c r="E20" s="242">
        <f>E21+E25</f>
        <v>511484</v>
      </c>
      <c r="F20" s="242">
        <f>F21+F25</f>
        <v>31170</v>
      </c>
      <c r="G20" s="377"/>
      <c r="N20" s="93"/>
      <c r="O20" s="93"/>
      <c r="P20" s="93"/>
      <c r="Q20" s="93"/>
      <c r="R20" s="93"/>
    </row>
    <row r="21" spans="1:18" s="240" customFormat="1" ht="13.5">
      <c r="A21" s="99" t="s">
        <v>159</v>
      </c>
      <c r="B21" s="104">
        <v>1029316</v>
      </c>
      <c r="C21" s="104">
        <v>483709</v>
      </c>
      <c r="D21" s="104">
        <v>27552</v>
      </c>
      <c r="E21" s="104">
        <v>490911</v>
      </c>
      <c r="F21" s="104">
        <v>27144</v>
      </c>
      <c r="G21" s="377"/>
      <c r="N21" s="93"/>
      <c r="O21" s="93"/>
      <c r="P21" s="93"/>
      <c r="Q21" s="93"/>
      <c r="R21" s="93"/>
    </row>
    <row r="22" spans="1:18" s="241" customFormat="1" ht="13.5">
      <c r="A22" s="122" t="s">
        <v>57</v>
      </c>
      <c r="B22" s="114">
        <v>69138</v>
      </c>
      <c r="C22" s="114">
        <v>34321</v>
      </c>
      <c r="D22" s="114">
        <v>66</v>
      </c>
      <c r="E22" s="114">
        <v>34702</v>
      </c>
      <c r="F22" s="114">
        <v>49</v>
      </c>
      <c r="G22" s="377"/>
      <c r="N22" s="93"/>
      <c r="O22" s="93"/>
      <c r="P22" s="93"/>
      <c r="Q22" s="93"/>
      <c r="R22" s="93"/>
    </row>
    <row r="23" spans="1:18" s="240" customFormat="1" ht="13.5">
      <c r="A23" s="122" t="s">
        <v>58</v>
      </c>
      <c r="B23" s="114">
        <v>716637</v>
      </c>
      <c r="C23" s="114">
        <v>337835</v>
      </c>
      <c r="D23" s="114">
        <v>19675</v>
      </c>
      <c r="E23" s="114">
        <v>339654</v>
      </c>
      <c r="F23" s="114">
        <v>19473</v>
      </c>
      <c r="G23" s="377"/>
      <c r="N23" s="93"/>
      <c r="O23" s="93"/>
      <c r="P23" s="93"/>
      <c r="Q23" s="93"/>
      <c r="R23" s="93"/>
    </row>
    <row r="24" spans="1:18" s="240" customFormat="1" ht="13.5" customHeight="1">
      <c r="A24" s="122" t="s">
        <v>61</v>
      </c>
      <c r="B24" s="114">
        <v>243541</v>
      </c>
      <c r="C24" s="114">
        <v>111553</v>
      </c>
      <c r="D24" s="114">
        <v>7811</v>
      </c>
      <c r="E24" s="114">
        <v>116555</v>
      </c>
      <c r="F24" s="114">
        <v>7622</v>
      </c>
      <c r="G24" s="377"/>
      <c r="N24" s="93"/>
      <c r="O24" s="93"/>
      <c r="P24" s="93"/>
      <c r="Q24" s="93"/>
      <c r="R24" s="93"/>
    </row>
    <row r="25" spans="1:18" s="240" customFormat="1" ht="15" customHeight="1">
      <c r="A25" s="99" t="s">
        <v>160</v>
      </c>
      <c r="B25" s="104">
        <v>32058</v>
      </c>
      <c r="C25" s="104">
        <v>7222</v>
      </c>
      <c r="D25" s="104">
        <v>237</v>
      </c>
      <c r="E25" s="104">
        <v>20573</v>
      </c>
      <c r="F25" s="104">
        <v>4026</v>
      </c>
      <c r="G25" s="377"/>
      <c r="N25" s="93"/>
      <c r="O25" s="93"/>
      <c r="P25" s="93"/>
      <c r="Q25" s="93"/>
      <c r="R25" s="93"/>
    </row>
    <row r="26" spans="1:18" s="240" customFormat="1" ht="13.5">
      <c r="A26" s="122" t="s">
        <v>67</v>
      </c>
      <c r="B26" s="114">
        <v>32017</v>
      </c>
      <c r="C26" s="114">
        <v>7222</v>
      </c>
      <c r="D26" s="114">
        <v>215</v>
      </c>
      <c r="E26" s="114">
        <v>20573</v>
      </c>
      <c r="F26" s="114">
        <v>4007</v>
      </c>
      <c r="G26" s="377"/>
      <c r="N26" s="93"/>
      <c r="O26" s="93"/>
      <c r="P26" s="93"/>
      <c r="Q26" s="93"/>
      <c r="R26" s="93"/>
    </row>
    <row r="27" spans="1:18" s="240" customFormat="1" ht="13.5">
      <c r="A27" s="122" t="s">
        <v>209</v>
      </c>
      <c r="B27" s="114">
        <v>41</v>
      </c>
      <c r="C27" s="114" t="s">
        <v>165</v>
      </c>
      <c r="D27" s="114">
        <v>22</v>
      </c>
      <c r="E27" s="114" t="s">
        <v>165</v>
      </c>
      <c r="F27" s="114">
        <v>19</v>
      </c>
      <c r="G27" s="377"/>
      <c r="N27" s="93"/>
      <c r="O27" s="93"/>
      <c r="P27" s="93"/>
      <c r="Q27" s="93"/>
      <c r="R27" s="93"/>
    </row>
    <row r="28" spans="1:18" s="240" customFormat="1" ht="13.5">
      <c r="A28" s="176" t="s">
        <v>96</v>
      </c>
      <c r="B28" s="242">
        <f>B29</f>
        <v>4283434</v>
      </c>
      <c r="C28" s="242">
        <f>C29</f>
        <v>2032279</v>
      </c>
      <c r="D28" s="242">
        <f>D29</f>
        <v>109247</v>
      </c>
      <c r="E28" s="242">
        <f>E29</f>
        <v>2031049</v>
      </c>
      <c r="F28" s="242">
        <f>F29</f>
        <v>110859</v>
      </c>
      <c r="G28" s="377"/>
      <c r="N28" s="93"/>
      <c r="O28" s="93"/>
      <c r="P28" s="93"/>
      <c r="Q28" s="93"/>
      <c r="R28" s="93"/>
    </row>
    <row r="29" spans="1:18" s="240" customFormat="1" ht="13.5">
      <c r="A29" s="99" t="s">
        <v>83</v>
      </c>
      <c r="B29" s="104">
        <v>4283434</v>
      </c>
      <c r="C29" s="104">
        <v>2032279</v>
      </c>
      <c r="D29" s="104">
        <v>109247</v>
      </c>
      <c r="E29" s="104">
        <v>2031049</v>
      </c>
      <c r="F29" s="104">
        <v>110859</v>
      </c>
      <c r="G29" s="377"/>
      <c r="N29" s="93"/>
      <c r="O29" s="93"/>
      <c r="P29" s="93"/>
      <c r="Q29" s="93"/>
      <c r="R29" s="93"/>
    </row>
    <row r="30" spans="1:18" s="241" customFormat="1" ht="13.5">
      <c r="A30" s="122" t="s">
        <v>84</v>
      </c>
      <c r="B30" s="114">
        <v>4249483</v>
      </c>
      <c r="C30" s="114">
        <v>2016104</v>
      </c>
      <c r="D30" s="114">
        <v>109007</v>
      </c>
      <c r="E30" s="114">
        <v>2013734</v>
      </c>
      <c r="F30" s="114">
        <v>110638</v>
      </c>
      <c r="G30" s="377"/>
      <c r="N30" s="93"/>
      <c r="O30" s="93"/>
      <c r="P30" s="93"/>
      <c r="Q30" s="93"/>
      <c r="R30" s="93"/>
    </row>
    <row r="31" spans="1:18" s="241" customFormat="1" ht="13.5">
      <c r="A31" s="122" t="s">
        <v>321</v>
      </c>
      <c r="B31" s="114">
        <v>33951</v>
      </c>
      <c r="C31" s="114">
        <v>16175</v>
      </c>
      <c r="D31" s="114">
        <v>240</v>
      </c>
      <c r="E31" s="114">
        <v>17315</v>
      </c>
      <c r="F31" s="114">
        <v>221</v>
      </c>
      <c r="G31" s="377"/>
      <c r="N31" s="93"/>
      <c r="O31" s="93"/>
      <c r="P31" s="93"/>
      <c r="Q31" s="93"/>
      <c r="R31" s="93"/>
    </row>
    <row r="32" spans="1:18" s="241" customFormat="1" ht="15.75" customHeight="1">
      <c r="A32" s="176" t="s">
        <v>97</v>
      </c>
      <c r="B32" s="243">
        <f>B33+B35</f>
        <v>626312</v>
      </c>
      <c r="C32" s="243">
        <f>C33+C35</f>
        <v>279965</v>
      </c>
      <c r="D32" s="243">
        <f>D33+D35</f>
        <v>32803</v>
      </c>
      <c r="E32" s="243">
        <f>E33+E35</f>
        <v>281016</v>
      </c>
      <c r="F32" s="243">
        <f>F33+F35</f>
        <v>32528</v>
      </c>
      <c r="G32" s="377"/>
      <c r="H32" s="244"/>
      <c r="N32" s="93"/>
      <c r="O32" s="93"/>
      <c r="P32" s="93"/>
      <c r="Q32" s="93"/>
      <c r="R32" s="93"/>
    </row>
    <row r="33" spans="1:18" s="240" customFormat="1" ht="13.5">
      <c r="A33" s="99" t="s">
        <v>161</v>
      </c>
      <c r="B33" s="104">
        <v>190040</v>
      </c>
      <c r="C33" s="104">
        <v>94566</v>
      </c>
      <c r="D33" s="104">
        <v>113</v>
      </c>
      <c r="E33" s="104">
        <v>95193</v>
      </c>
      <c r="F33" s="104">
        <v>168</v>
      </c>
      <c r="G33" s="377"/>
      <c r="N33" s="93"/>
      <c r="O33" s="93"/>
      <c r="P33" s="93"/>
      <c r="Q33" s="93"/>
      <c r="R33" s="93"/>
    </row>
    <row r="34" spans="1:18" s="241" customFormat="1" ht="12.75" customHeight="1">
      <c r="A34" s="122" t="s">
        <v>77</v>
      </c>
      <c r="B34" s="114">
        <v>190040</v>
      </c>
      <c r="C34" s="114">
        <v>94566</v>
      </c>
      <c r="D34" s="114">
        <v>113</v>
      </c>
      <c r="E34" s="114">
        <v>95193</v>
      </c>
      <c r="F34" s="114">
        <v>168</v>
      </c>
      <c r="G34" s="377"/>
      <c r="N34" s="93"/>
      <c r="O34" s="93"/>
      <c r="P34" s="93"/>
      <c r="Q34" s="93"/>
      <c r="R34" s="93"/>
    </row>
    <row r="35" spans="1:18" s="240" customFormat="1" ht="13.5">
      <c r="A35" s="99" t="s">
        <v>78</v>
      </c>
      <c r="B35" s="104">
        <v>436272</v>
      </c>
      <c r="C35" s="104">
        <v>185399</v>
      </c>
      <c r="D35" s="104">
        <v>32690</v>
      </c>
      <c r="E35" s="104">
        <v>185823</v>
      </c>
      <c r="F35" s="104">
        <v>32360</v>
      </c>
      <c r="G35" s="377"/>
      <c r="N35" s="93"/>
      <c r="O35" s="93"/>
      <c r="P35" s="93"/>
      <c r="Q35" s="93"/>
      <c r="R35" s="93"/>
    </row>
    <row r="36" spans="1:18" s="240" customFormat="1" ht="13.5">
      <c r="A36" s="122" t="s">
        <v>157</v>
      </c>
      <c r="B36" s="114">
        <v>10795</v>
      </c>
      <c r="C36" s="114">
        <v>5298</v>
      </c>
      <c r="D36" s="114">
        <v>57</v>
      </c>
      <c r="E36" s="114">
        <v>5436</v>
      </c>
      <c r="F36" s="114">
        <v>4</v>
      </c>
      <c r="G36" s="377"/>
      <c r="N36" s="93"/>
      <c r="O36" s="93"/>
      <c r="P36" s="93"/>
      <c r="Q36" s="93"/>
      <c r="R36" s="93"/>
    </row>
    <row r="37" spans="1:18" s="241" customFormat="1" ht="13.5">
      <c r="A37" s="122" t="s">
        <v>164</v>
      </c>
      <c r="B37" s="114">
        <v>425477</v>
      </c>
      <c r="C37" s="114">
        <v>180101</v>
      </c>
      <c r="D37" s="114">
        <v>32633</v>
      </c>
      <c r="E37" s="114">
        <v>180387</v>
      </c>
      <c r="F37" s="114">
        <v>32356</v>
      </c>
      <c r="G37" s="377"/>
      <c r="N37" s="93"/>
      <c r="O37" s="93"/>
      <c r="P37" s="93"/>
      <c r="Q37" s="93"/>
      <c r="R37" s="93"/>
    </row>
    <row r="38" spans="2:6" ht="12" customHeight="1">
      <c r="B38" s="245"/>
      <c r="C38" s="246"/>
      <c r="D38" s="245"/>
      <c r="E38" s="246"/>
      <c r="F38" s="245"/>
    </row>
    <row r="40" ht="4.5" customHeight="1">
      <c r="A40" s="120"/>
    </row>
    <row r="41" ht="13.5" customHeight="1">
      <c r="A41" s="122" t="s">
        <v>134</v>
      </c>
    </row>
    <row r="42" ht="12" customHeight="1">
      <c r="A42" s="122" t="s">
        <v>74</v>
      </c>
    </row>
    <row r="44" spans="1:2" s="91" customFormat="1" ht="12" customHeight="1">
      <c r="A44" s="99"/>
      <c r="B44" s="104"/>
    </row>
    <row r="45" spans="1:2" s="91" customFormat="1" ht="12" customHeight="1">
      <c r="A45" s="99"/>
      <c r="B45" s="104"/>
    </row>
    <row r="46" ht="12" customHeight="1">
      <c r="B46" s="114"/>
    </row>
    <row r="47" ht="12" customHeight="1">
      <c r="B47" s="114"/>
    </row>
    <row r="48" ht="12" customHeight="1">
      <c r="B48" s="114"/>
    </row>
    <row r="49" ht="12" customHeight="1">
      <c r="B49" s="104"/>
    </row>
    <row r="50" ht="12" customHeight="1">
      <c r="B50" s="114"/>
    </row>
    <row r="51" ht="12" customHeight="1">
      <c r="B51" s="114"/>
    </row>
    <row r="52" ht="12" customHeight="1">
      <c r="B52" s="104"/>
    </row>
    <row r="53" ht="12" customHeight="1">
      <c r="B53" s="114"/>
    </row>
    <row r="54" ht="12" customHeight="1">
      <c r="B54" s="104"/>
    </row>
    <row r="55" ht="12" customHeight="1">
      <c r="B55" s="114"/>
    </row>
    <row r="56" ht="12" customHeight="1">
      <c r="B56" s="114"/>
    </row>
    <row r="57" ht="12" customHeight="1">
      <c r="B57" s="104"/>
    </row>
    <row r="58" ht="12" customHeight="1">
      <c r="B58" s="114"/>
    </row>
    <row r="59" ht="12" customHeight="1">
      <c r="B59" s="114"/>
    </row>
    <row r="60" ht="12" customHeight="1">
      <c r="B60" s="114"/>
    </row>
    <row r="61" ht="12" customHeight="1">
      <c r="B61" s="114"/>
    </row>
    <row r="62" ht="12" customHeight="1">
      <c r="B62" s="104"/>
    </row>
    <row r="63" ht="12" customHeight="1">
      <c r="B63" s="114"/>
    </row>
    <row r="64" ht="12" customHeight="1">
      <c r="B64" s="114"/>
    </row>
    <row r="65" ht="12" customHeight="1">
      <c r="B65" s="104"/>
    </row>
    <row r="66" ht="12" customHeight="1">
      <c r="B66" s="114"/>
    </row>
    <row r="67" ht="12" customHeight="1">
      <c r="B67" s="247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G1" sqref="G1"/>
    </sheetView>
  </sheetViews>
  <sheetFormatPr defaultColWidth="8.00390625" defaultRowHeight="15.75"/>
  <cols>
    <col min="1" max="1" width="26.625" style="212" customWidth="1"/>
    <col min="2" max="2" width="9.125" style="213" customWidth="1"/>
    <col min="3" max="3" width="9.875" style="213" customWidth="1"/>
    <col min="4" max="4" width="8.00390625" style="213" customWidth="1"/>
    <col min="5" max="5" width="9.375" style="213" customWidth="1"/>
    <col min="6" max="6" width="9.50390625" style="213" customWidth="1"/>
    <col min="7" max="11" width="8.00390625" style="212" customWidth="1"/>
    <col min="12" max="16" width="8.00390625" style="214" customWidth="1"/>
    <col min="17" max="17" width="8.00390625" style="212" customWidth="1"/>
    <col min="18" max="18" width="14.625" style="230" customWidth="1"/>
    <col min="19" max="24" width="8.00390625" style="320" customWidth="1"/>
    <col min="25" max="16384" width="8.00390625" style="212" customWidth="1"/>
  </cols>
  <sheetData>
    <row r="1" spans="1:4" ht="14.25" customHeight="1">
      <c r="A1" s="210" t="s">
        <v>132</v>
      </c>
      <c r="D1" s="214"/>
    </row>
    <row r="2" spans="1:24" s="210" customFormat="1" ht="13.5">
      <c r="A2" s="210" t="s">
        <v>326</v>
      </c>
      <c r="B2" s="215"/>
      <c r="C2" s="215"/>
      <c r="D2" s="216"/>
      <c r="E2" s="215"/>
      <c r="F2" s="215"/>
      <c r="L2" s="216"/>
      <c r="M2" s="216"/>
      <c r="N2" s="216"/>
      <c r="O2" s="216"/>
      <c r="P2" s="216"/>
      <c r="R2" s="231"/>
      <c r="S2" s="321"/>
      <c r="T2" s="321"/>
      <c r="U2" s="321"/>
      <c r="V2" s="321"/>
      <c r="W2" s="321"/>
      <c r="X2" s="321"/>
    </row>
    <row r="3" ht="9" customHeight="1"/>
    <row r="4" spans="1:24" s="210" customFormat="1" ht="13.5">
      <c r="A4" s="217"/>
      <c r="B4" s="404" t="s">
        <v>65</v>
      </c>
      <c r="C4" s="404"/>
      <c r="D4" s="404"/>
      <c r="E4" s="404"/>
      <c r="F4" s="404"/>
      <c r="L4" s="216"/>
      <c r="M4" s="216"/>
      <c r="N4" s="216"/>
      <c r="O4" s="216"/>
      <c r="P4" s="216"/>
      <c r="R4" s="231"/>
      <c r="S4" s="321"/>
      <c r="T4" s="321"/>
      <c r="U4" s="321"/>
      <c r="V4" s="321"/>
      <c r="W4" s="321"/>
      <c r="X4" s="321"/>
    </row>
    <row r="5" spans="2:24" s="210" customFormat="1" ht="13.5">
      <c r="B5" s="216"/>
      <c r="C5" s="405" t="s">
        <v>25</v>
      </c>
      <c r="D5" s="405"/>
      <c r="E5" s="405" t="s">
        <v>26</v>
      </c>
      <c r="F5" s="405"/>
      <c r="L5" s="216"/>
      <c r="M5" s="216"/>
      <c r="N5" s="216"/>
      <c r="O5" s="216"/>
      <c r="P5" s="216"/>
      <c r="R5" s="231"/>
      <c r="S5" s="321"/>
      <c r="T5" s="321"/>
      <c r="U5" s="321"/>
      <c r="V5" s="321"/>
      <c r="W5" s="321"/>
      <c r="X5" s="321"/>
    </row>
    <row r="6" spans="2:24" s="210" customFormat="1" ht="13.5">
      <c r="B6" s="216" t="s">
        <v>20</v>
      </c>
      <c r="C6" s="218" t="s">
        <v>130</v>
      </c>
      <c r="D6" s="218" t="s">
        <v>130</v>
      </c>
      <c r="E6" s="218" t="s">
        <v>130</v>
      </c>
      <c r="F6" s="218" t="s">
        <v>130</v>
      </c>
      <c r="P6" s="216"/>
      <c r="R6" s="231"/>
      <c r="S6" s="321"/>
      <c r="T6" s="321"/>
      <c r="U6" s="321"/>
      <c r="V6" s="321"/>
      <c r="W6" s="321"/>
      <c r="X6" s="321"/>
    </row>
    <row r="7" spans="1:24" s="210" customFormat="1" ht="13.5">
      <c r="A7" s="219"/>
      <c r="B7" s="220"/>
      <c r="C7" s="221" t="s">
        <v>30</v>
      </c>
      <c r="D7" s="221" t="s">
        <v>31</v>
      </c>
      <c r="E7" s="221" t="s">
        <v>30</v>
      </c>
      <c r="F7" s="221" t="s">
        <v>31</v>
      </c>
      <c r="L7" s="216"/>
      <c r="M7" s="216"/>
      <c r="N7" s="216"/>
      <c r="O7" s="216"/>
      <c r="P7" s="216"/>
      <c r="R7" s="231"/>
      <c r="S7" s="321"/>
      <c r="T7" s="321"/>
      <c r="U7" s="321"/>
      <c r="V7" s="321"/>
      <c r="W7" s="321"/>
      <c r="X7" s="321"/>
    </row>
    <row r="8" spans="1:24" s="210" customFormat="1" ht="13.5">
      <c r="A8" s="210" t="s">
        <v>76</v>
      </c>
      <c r="B8" s="90">
        <v>36249.7</v>
      </c>
      <c r="C8" s="90">
        <v>13675.4</v>
      </c>
      <c r="D8" s="90">
        <v>1050.1</v>
      </c>
      <c r="E8" s="90">
        <v>20474.4</v>
      </c>
      <c r="F8" s="90">
        <v>1049.9</v>
      </c>
      <c r="J8" s="215"/>
      <c r="K8" s="215"/>
      <c r="L8" s="216"/>
      <c r="M8" s="216"/>
      <c r="N8" s="216"/>
      <c r="O8" s="216"/>
      <c r="P8" s="216"/>
      <c r="R8" s="231"/>
      <c r="S8" s="321"/>
      <c r="T8" s="321"/>
      <c r="U8" s="321"/>
      <c r="V8" s="321"/>
      <c r="W8" s="321"/>
      <c r="X8" s="321"/>
    </row>
    <row r="9" spans="1:24" s="210" customFormat="1" ht="13.5">
      <c r="A9" s="210" t="s">
        <v>94</v>
      </c>
      <c r="B9" s="90">
        <v>5477.599999999999</v>
      </c>
      <c r="C9" s="90">
        <v>2136.6</v>
      </c>
      <c r="D9" s="90">
        <v>441.8</v>
      </c>
      <c r="E9" s="90">
        <v>2586.3999999999996</v>
      </c>
      <c r="F9" s="90">
        <v>312.9</v>
      </c>
      <c r="J9" s="215"/>
      <c r="K9" s="215"/>
      <c r="L9" s="216"/>
      <c r="M9" s="216"/>
      <c r="N9" s="216"/>
      <c r="O9" s="216"/>
      <c r="P9" s="216"/>
      <c r="R9" s="231"/>
      <c r="S9" s="321"/>
      <c r="T9" s="321"/>
      <c r="U9" s="321"/>
      <c r="V9" s="321"/>
      <c r="W9" s="321"/>
      <c r="X9" s="321"/>
    </row>
    <row r="10" spans="1:24" s="210" customFormat="1" ht="13.5">
      <c r="A10" s="163" t="s">
        <v>158</v>
      </c>
      <c r="B10" s="90">
        <v>5474.7</v>
      </c>
      <c r="C10" s="90">
        <v>2134.9</v>
      </c>
      <c r="D10" s="90">
        <v>441.8</v>
      </c>
      <c r="E10" s="90">
        <v>2585.2</v>
      </c>
      <c r="F10" s="90">
        <v>312.9</v>
      </c>
      <c r="G10" s="222"/>
      <c r="J10" s="215"/>
      <c r="K10" s="215"/>
      <c r="L10" s="216"/>
      <c r="M10" s="216"/>
      <c r="N10" s="216"/>
      <c r="O10" s="216"/>
      <c r="P10" s="216"/>
      <c r="R10" s="231"/>
      <c r="S10" s="321"/>
      <c r="T10" s="321"/>
      <c r="U10" s="321"/>
      <c r="V10" s="321"/>
      <c r="W10" s="321"/>
      <c r="X10" s="321"/>
    </row>
    <row r="11" spans="1:11" ht="13.5">
      <c r="A11" s="95" t="s">
        <v>80</v>
      </c>
      <c r="B11" s="316">
        <v>5474.7</v>
      </c>
      <c r="C11" s="316">
        <v>2134.9</v>
      </c>
      <c r="D11" s="316">
        <v>441.8</v>
      </c>
      <c r="E11" s="316">
        <v>2585.2</v>
      </c>
      <c r="F11" s="316">
        <v>312.9</v>
      </c>
      <c r="G11" s="211"/>
      <c r="J11" s="213"/>
      <c r="K11" s="213"/>
    </row>
    <row r="12" spans="1:24" s="210" customFormat="1" ht="14.25" customHeight="1">
      <c r="A12" s="163" t="s">
        <v>81</v>
      </c>
      <c r="B12" s="90">
        <v>2.9</v>
      </c>
      <c r="C12" s="90">
        <v>1.7</v>
      </c>
      <c r="D12" s="90" t="s">
        <v>165</v>
      </c>
      <c r="E12" s="90">
        <v>1.2</v>
      </c>
      <c r="F12" s="90" t="s">
        <v>165</v>
      </c>
      <c r="G12" s="215"/>
      <c r="J12" s="215"/>
      <c r="K12" s="215"/>
      <c r="L12" s="216"/>
      <c r="M12" s="216"/>
      <c r="N12" s="216"/>
      <c r="O12" s="216"/>
      <c r="P12" s="216"/>
      <c r="R12" s="231"/>
      <c r="S12" s="321"/>
      <c r="T12" s="321"/>
      <c r="U12" s="321"/>
      <c r="V12" s="321"/>
      <c r="W12" s="321"/>
      <c r="X12" s="321"/>
    </row>
    <row r="13" spans="1:11" ht="13.5">
      <c r="A13" s="95" t="s">
        <v>60</v>
      </c>
      <c r="B13" s="316">
        <v>2.9</v>
      </c>
      <c r="C13" s="316">
        <v>1.7</v>
      </c>
      <c r="D13" s="90" t="s">
        <v>165</v>
      </c>
      <c r="E13" s="316">
        <v>1.2</v>
      </c>
      <c r="F13" s="90" t="s">
        <v>165</v>
      </c>
      <c r="G13" s="211"/>
      <c r="J13" s="213"/>
      <c r="K13" s="213"/>
    </row>
    <row r="14" spans="1:24" s="210" customFormat="1" ht="13.5" customHeight="1">
      <c r="A14" s="163" t="s">
        <v>96</v>
      </c>
      <c r="B14" s="90">
        <v>25729</v>
      </c>
      <c r="C14" s="90">
        <v>9985.9</v>
      </c>
      <c r="D14" s="90">
        <v>310.2</v>
      </c>
      <c r="E14" s="90">
        <v>15429.2</v>
      </c>
      <c r="F14" s="90">
        <v>3.8</v>
      </c>
      <c r="G14" s="222"/>
      <c r="J14" s="215"/>
      <c r="K14" s="215"/>
      <c r="L14" s="216"/>
      <c r="M14" s="216"/>
      <c r="N14" s="216"/>
      <c r="O14" s="216"/>
      <c r="P14" s="216"/>
      <c r="R14" s="231"/>
      <c r="S14" s="321"/>
      <c r="T14" s="321"/>
      <c r="U14" s="321"/>
      <c r="V14" s="321"/>
      <c r="W14" s="321"/>
      <c r="X14" s="321"/>
    </row>
    <row r="15" spans="1:24" s="210" customFormat="1" ht="14.25" customHeight="1">
      <c r="A15" s="163" t="s">
        <v>83</v>
      </c>
      <c r="B15" s="90">
        <v>25729</v>
      </c>
      <c r="C15" s="90">
        <v>9985.9</v>
      </c>
      <c r="D15" s="90">
        <v>310.2</v>
      </c>
      <c r="E15" s="90">
        <v>15429.2</v>
      </c>
      <c r="F15" s="90">
        <v>3.8</v>
      </c>
      <c r="J15" s="215"/>
      <c r="K15" s="215"/>
      <c r="L15" s="216"/>
      <c r="M15" s="216"/>
      <c r="N15" s="216"/>
      <c r="O15" s="216"/>
      <c r="P15" s="216"/>
      <c r="R15" s="231"/>
      <c r="S15" s="321"/>
      <c r="T15" s="321"/>
      <c r="U15" s="321"/>
      <c r="V15" s="321"/>
      <c r="W15" s="321"/>
      <c r="X15" s="321"/>
    </row>
    <row r="16" spans="1:11" ht="13.5">
      <c r="A16" s="212" t="s">
        <v>84</v>
      </c>
      <c r="B16" s="316">
        <v>25729</v>
      </c>
      <c r="C16" s="316">
        <v>9985.9</v>
      </c>
      <c r="D16" s="316">
        <v>310.2</v>
      </c>
      <c r="E16" s="316">
        <v>15429.2</v>
      </c>
      <c r="F16" s="316">
        <v>3.8</v>
      </c>
      <c r="J16" s="213"/>
      <c r="K16" s="213"/>
    </row>
    <row r="17" spans="1:24" s="210" customFormat="1" ht="13.5">
      <c r="A17" s="163" t="s">
        <v>97</v>
      </c>
      <c r="B17" s="90">
        <f>B18+B20</f>
        <v>5043.1</v>
      </c>
      <c r="C17" s="90">
        <f>C18+C20</f>
        <v>1552.8999999999999</v>
      </c>
      <c r="D17" s="90">
        <v>298</v>
      </c>
      <c r="E17" s="90">
        <f>E18+E20</f>
        <v>2458.9</v>
      </c>
      <c r="F17" s="90">
        <v>733</v>
      </c>
      <c r="G17" s="91"/>
      <c r="J17" s="215"/>
      <c r="K17" s="215"/>
      <c r="L17" s="216"/>
      <c r="M17" s="216"/>
      <c r="N17" s="216"/>
      <c r="O17" s="216"/>
      <c r="P17" s="216"/>
      <c r="R17" s="231"/>
      <c r="S17" s="321"/>
      <c r="T17" s="321"/>
      <c r="U17" s="321"/>
      <c r="V17" s="321"/>
      <c r="W17" s="321"/>
      <c r="X17" s="321"/>
    </row>
    <row r="18" spans="1:24" s="210" customFormat="1" ht="13.5" customHeight="1">
      <c r="A18" s="163" t="s">
        <v>161</v>
      </c>
      <c r="B18" s="90">
        <v>10.5</v>
      </c>
      <c r="C18" s="90">
        <v>0.6</v>
      </c>
      <c r="D18" s="90" t="s">
        <v>165</v>
      </c>
      <c r="E18" s="90">
        <v>10</v>
      </c>
      <c r="F18" s="90" t="s">
        <v>165</v>
      </c>
      <c r="G18" s="222"/>
      <c r="J18" s="215"/>
      <c r="K18" s="215"/>
      <c r="L18" s="216"/>
      <c r="M18" s="216"/>
      <c r="N18" s="216"/>
      <c r="O18" s="216"/>
      <c r="P18" s="216"/>
      <c r="R18" s="231"/>
      <c r="S18" s="321"/>
      <c r="T18" s="321"/>
      <c r="U18" s="321"/>
      <c r="V18" s="321"/>
      <c r="W18" s="321"/>
      <c r="X18" s="321"/>
    </row>
    <row r="19" spans="1:24" s="210" customFormat="1" ht="13.5" customHeight="1">
      <c r="A19" s="95" t="s">
        <v>77</v>
      </c>
      <c r="B19" s="316">
        <v>10.5</v>
      </c>
      <c r="C19" s="316">
        <v>0.6</v>
      </c>
      <c r="D19" s="90" t="s">
        <v>165</v>
      </c>
      <c r="E19" s="316">
        <v>10</v>
      </c>
      <c r="F19" s="90" t="s">
        <v>165</v>
      </c>
      <c r="G19" s="222"/>
      <c r="L19" s="216"/>
      <c r="M19" s="216"/>
      <c r="N19" s="216"/>
      <c r="O19" s="216"/>
      <c r="P19" s="216"/>
      <c r="R19" s="231"/>
      <c r="S19" s="321"/>
      <c r="T19" s="321"/>
      <c r="U19" s="321"/>
      <c r="V19" s="321"/>
      <c r="W19" s="321"/>
      <c r="X19" s="321"/>
    </row>
    <row r="20" spans="1:24" s="210" customFormat="1" ht="13.5">
      <c r="A20" s="163" t="s">
        <v>78</v>
      </c>
      <c r="B20" s="90">
        <v>5032.6</v>
      </c>
      <c r="C20" s="90">
        <v>1552.3</v>
      </c>
      <c r="D20" s="90">
        <v>298.1</v>
      </c>
      <c r="E20" s="90">
        <v>2448.9</v>
      </c>
      <c r="F20" s="90">
        <v>733.2</v>
      </c>
      <c r="G20" s="91"/>
      <c r="L20" s="216"/>
      <c r="M20" s="216"/>
      <c r="N20" s="216"/>
      <c r="O20" s="216"/>
      <c r="P20" s="216"/>
      <c r="R20" s="231"/>
      <c r="S20" s="321"/>
      <c r="T20" s="321"/>
      <c r="U20" s="321"/>
      <c r="V20" s="321"/>
      <c r="W20" s="321"/>
      <c r="X20" s="321"/>
    </row>
    <row r="21" spans="1:7" ht="13.5">
      <c r="A21" s="122" t="s">
        <v>164</v>
      </c>
      <c r="B21" s="316">
        <v>5032.6</v>
      </c>
      <c r="C21" s="316">
        <v>1552.3</v>
      </c>
      <c r="D21" s="316">
        <v>298.1</v>
      </c>
      <c r="E21" s="316">
        <v>2448.9</v>
      </c>
      <c r="F21" s="316">
        <v>733.2</v>
      </c>
      <c r="G21" s="211"/>
    </row>
    <row r="22" spans="1:24" s="210" customFormat="1" ht="13.5">
      <c r="A22" s="95"/>
      <c r="B22" s="223"/>
      <c r="C22" s="223"/>
      <c r="D22" s="223"/>
      <c r="E22" s="223"/>
      <c r="F22" s="223"/>
      <c r="G22" s="222"/>
      <c r="L22" s="216"/>
      <c r="M22" s="216"/>
      <c r="N22" s="216"/>
      <c r="O22" s="216"/>
      <c r="P22" s="216"/>
      <c r="R22" s="231"/>
      <c r="S22" s="321"/>
      <c r="T22" s="321"/>
      <c r="U22" s="321"/>
      <c r="V22" s="321"/>
      <c r="W22" s="321"/>
      <c r="X22" s="321"/>
    </row>
    <row r="23" spans="1:24" s="211" customFormat="1" ht="12.75">
      <c r="A23" s="224"/>
      <c r="B23" s="225"/>
      <c r="C23" s="225"/>
      <c r="D23" s="225"/>
      <c r="E23" s="225"/>
      <c r="F23" s="225"/>
      <c r="L23" s="225"/>
      <c r="M23" s="225"/>
      <c r="N23" s="225"/>
      <c r="O23" s="225"/>
      <c r="P23" s="225"/>
      <c r="R23" s="322"/>
      <c r="S23" s="237"/>
      <c r="T23" s="237"/>
      <c r="U23" s="237"/>
      <c r="V23" s="237"/>
      <c r="W23" s="237"/>
      <c r="X23" s="237"/>
    </row>
    <row r="24" spans="1:24" s="211" customFormat="1" ht="12.75">
      <c r="A24" s="211" t="s">
        <v>135</v>
      </c>
      <c r="B24" s="225"/>
      <c r="C24" s="225"/>
      <c r="D24" s="225"/>
      <c r="E24" s="225"/>
      <c r="F24" s="225"/>
      <c r="L24" s="225"/>
      <c r="M24" s="225"/>
      <c r="N24" s="225"/>
      <c r="O24" s="225"/>
      <c r="P24" s="225"/>
      <c r="R24" s="322"/>
      <c r="S24" s="237"/>
      <c r="T24" s="237"/>
      <c r="U24" s="237"/>
      <c r="V24" s="237"/>
      <c r="W24" s="237"/>
      <c r="X24" s="237"/>
    </row>
    <row r="25" spans="1:24" s="211" customFormat="1" ht="12.75">
      <c r="A25" s="211" t="s">
        <v>98</v>
      </c>
      <c r="B25" s="225"/>
      <c r="C25" s="225"/>
      <c r="D25" s="225"/>
      <c r="E25" s="225"/>
      <c r="F25" s="225"/>
      <c r="L25" s="225"/>
      <c r="M25" s="225"/>
      <c r="N25" s="225"/>
      <c r="O25" s="225"/>
      <c r="P25" s="225"/>
      <c r="R25" s="322"/>
      <c r="S25" s="237"/>
      <c r="T25" s="237"/>
      <c r="U25" s="237"/>
      <c r="V25" s="237"/>
      <c r="W25" s="237"/>
      <c r="X25" s="237"/>
    </row>
    <row r="26" spans="1:24" s="211" customFormat="1" ht="15.75" customHeight="1">
      <c r="A26" s="128"/>
      <c r="B26" s="226"/>
      <c r="C26" s="226"/>
      <c r="D26" s="226"/>
      <c r="E26" s="226"/>
      <c r="F26" s="226"/>
      <c r="L26" s="225"/>
      <c r="M26" s="225"/>
      <c r="N26" s="225"/>
      <c r="O26" s="225"/>
      <c r="P26" s="225"/>
      <c r="R26" s="322"/>
      <c r="S26" s="237"/>
      <c r="T26" s="237"/>
      <c r="U26" s="237"/>
      <c r="V26" s="237"/>
      <c r="W26" s="237"/>
      <c r="X26" s="237"/>
    </row>
    <row r="27" spans="2:6" ht="13.5">
      <c r="B27" s="227"/>
      <c r="C27" s="227"/>
      <c r="D27" s="227"/>
      <c r="E27" s="227"/>
      <c r="F27" s="227"/>
    </row>
    <row r="28" spans="1:6" ht="13.5">
      <c r="A28" s="210"/>
      <c r="B28" s="227"/>
      <c r="C28" s="227"/>
      <c r="D28" s="227"/>
      <c r="E28" s="227"/>
      <c r="F28" s="227"/>
    </row>
    <row r="29" spans="1:6" ht="13.5">
      <c r="A29" s="228"/>
      <c r="B29" s="214"/>
      <c r="C29" s="214"/>
      <c r="D29" s="214"/>
      <c r="E29" s="214"/>
      <c r="F29" s="214"/>
    </row>
    <row r="30" spans="2:6" ht="13.5">
      <c r="B30" s="214"/>
      <c r="C30" s="214"/>
      <c r="D30" s="214"/>
      <c r="E30" s="214"/>
      <c r="F30" s="214"/>
    </row>
    <row r="31" spans="2:6" ht="13.5">
      <c r="B31" s="214"/>
      <c r="C31" s="214"/>
      <c r="D31" s="214"/>
      <c r="E31" s="214"/>
      <c r="F31" s="214"/>
    </row>
    <row r="32" ht="13.5" customHeight="1"/>
    <row r="33" ht="16.5" customHeight="1"/>
    <row r="36" spans="1:6" ht="13.5">
      <c r="A36" s="229"/>
      <c r="B36" s="214"/>
      <c r="C36" s="214"/>
      <c r="D36" s="214"/>
      <c r="E36" s="214"/>
      <c r="F36" s="214"/>
    </row>
    <row r="39" spans="2:6" ht="13.5">
      <c r="B39" s="214"/>
      <c r="C39" s="214"/>
      <c r="D39" s="214"/>
      <c r="E39" s="214"/>
      <c r="F39" s="214"/>
    </row>
    <row r="40" spans="2:6" ht="13.5">
      <c r="B40" s="214"/>
      <c r="C40" s="214"/>
      <c r="D40" s="214"/>
      <c r="E40" s="214"/>
      <c r="F40" s="214"/>
    </row>
    <row r="41" spans="2:6" ht="13.5">
      <c r="B41" s="214"/>
      <c r="C41" s="214"/>
      <c r="D41" s="214"/>
      <c r="E41" s="214"/>
      <c r="F41" s="214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61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28.375" style="32" customWidth="1"/>
    <col min="2" max="2" width="7.50390625" style="24" customWidth="1"/>
    <col min="3" max="3" width="12.125" style="24" customWidth="1"/>
    <col min="4" max="4" width="12.25390625" style="24" customWidth="1"/>
    <col min="5" max="5" width="11.75390625" style="24" customWidth="1"/>
    <col min="6" max="16384" width="9.00390625" style="24" customWidth="1"/>
  </cols>
  <sheetData>
    <row r="1" spans="1:4" s="23" customFormat="1" ht="15" customHeight="1">
      <c r="A1" s="30" t="s">
        <v>316</v>
      </c>
      <c r="B1" s="22"/>
      <c r="C1" s="22"/>
      <c r="D1" s="22"/>
    </row>
    <row r="2" spans="1:5" ht="3" customHeight="1">
      <c r="A2" s="19"/>
      <c r="B2" s="20"/>
      <c r="C2" s="20"/>
      <c r="D2" s="20"/>
      <c r="E2" s="20"/>
    </row>
    <row r="3" spans="1:5" s="25" customFormat="1" ht="12" customHeight="1">
      <c r="A3" s="33"/>
      <c r="B3" s="382" t="s">
        <v>18</v>
      </c>
      <c r="C3" s="382"/>
      <c r="D3" s="382"/>
      <c r="E3" s="382"/>
    </row>
    <row r="4" spans="1:5" s="25" customFormat="1" ht="12" customHeight="1">
      <c r="A4" s="19"/>
      <c r="B4" s="20"/>
      <c r="C4" s="382" t="s">
        <v>19</v>
      </c>
      <c r="D4" s="382"/>
      <c r="E4" s="20"/>
    </row>
    <row r="5" spans="1:5" s="25" customFormat="1" ht="12" customHeight="1">
      <c r="A5" s="19"/>
      <c r="B5" s="20"/>
      <c r="C5" s="20"/>
      <c r="D5" s="20"/>
      <c r="E5" s="20" t="s">
        <v>23</v>
      </c>
    </row>
    <row r="6" spans="1:5" s="25" customFormat="1" ht="12" customHeight="1">
      <c r="A6" s="34"/>
      <c r="B6" s="21" t="s">
        <v>20</v>
      </c>
      <c r="C6" s="21" t="s">
        <v>21</v>
      </c>
      <c r="D6" s="21" t="s">
        <v>22</v>
      </c>
      <c r="E6" s="21" t="s">
        <v>24</v>
      </c>
    </row>
    <row r="7" spans="1:5" ht="9" customHeight="1">
      <c r="A7" s="27"/>
      <c r="B7" s="28"/>
      <c r="C7" s="28"/>
      <c r="D7" s="28"/>
      <c r="E7" s="28"/>
    </row>
    <row r="8" spans="1:7" ht="12" customHeight="1">
      <c r="A8" s="31" t="s">
        <v>109</v>
      </c>
      <c r="B8" s="17">
        <v>18703524</v>
      </c>
      <c r="C8" s="17">
        <v>9407221</v>
      </c>
      <c r="D8" s="17">
        <v>9296303</v>
      </c>
      <c r="E8" s="17">
        <v>9975</v>
      </c>
      <c r="F8" s="335"/>
      <c r="G8" s="335"/>
    </row>
    <row r="9" spans="1:16" ht="13.5" customHeight="1">
      <c r="A9" s="31" t="s">
        <v>107</v>
      </c>
      <c r="B9" s="17">
        <v>17341903</v>
      </c>
      <c r="C9" s="17">
        <v>8728447</v>
      </c>
      <c r="D9" s="17">
        <v>8613456</v>
      </c>
      <c r="E9" s="17">
        <v>9072</v>
      </c>
      <c r="F9" s="335"/>
      <c r="G9" s="345"/>
      <c r="H9" s="345"/>
      <c r="I9" s="345"/>
      <c r="J9" s="345"/>
      <c r="M9" s="138"/>
      <c r="N9" s="108"/>
      <c r="O9" s="108"/>
      <c r="P9" s="138"/>
    </row>
    <row r="10" spans="1:16" ht="12" customHeight="1">
      <c r="A10" s="31" t="s">
        <v>45</v>
      </c>
      <c r="B10" s="17">
        <v>16408611</v>
      </c>
      <c r="C10" s="17">
        <v>8266794</v>
      </c>
      <c r="D10" s="17">
        <v>8141817</v>
      </c>
      <c r="E10" s="17">
        <v>2396</v>
      </c>
      <c r="F10" s="335"/>
      <c r="G10" s="345"/>
      <c r="H10" s="345"/>
      <c r="I10" s="345"/>
      <c r="J10" s="345"/>
      <c r="M10" s="138"/>
      <c r="N10" s="108"/>
      <c r="O10" s="108"/>
      <c r="P10" s="138"/>
    </row>
    <row r="11" spans="1:16" ht="12" customHeight="1">
      <c r="A11" s="31" t="s">
        <v>50</v>
      </c>
      <c r="B11" s="17">
        <v>1711816</v>
      </c>
      <c r="C11" s="17">
        <v>868270</v>
      </c>
      <c r="D11" s="17">
        <v>843546</v>
      </c>
      <c r="E11" s="17">
        <v>561</v>
      </c>
      <c r="F11" s="335"/>
      <c r="G11" s="345"/>
      <c r="H11" s="345"/>
      <c r="I11" s="345"/>
      <c r="J11" s="345"/>
      <c r="M11" s="138"/>
      <c r="N11" s="108"/>
      <c r="O11" s="108"/>
      <c r="P11" s="138"/>
    </row>
    <row r="12" spans="1:16" ht="12" customHeight="1">
      <c r="A12" s="31" t="s">
        <v>51</v>
      </c>
      <c r="B12" s="17">
        <v>14696795</v>
      </c>
      <c r="C12" s="17">
        <v>7398524</v>
      </c>
      <c r="D12" s="17">
        <v>7298271</v>
      </c>
      <c r="E12" s="17">
        <v>1835</v>
      </c>
      <c r="F12" s="335"/>
      <c r="G12" s="345"/>
      <c r="H12" s="345"/>
      <c r="I12" s="345"/>
      <c r="J12" s="345"/>
      <c r="M12" s="138"/>
      <c r="N12" s="108"/>
      <c r="O12" s="108"/>
      <c r="P12" s="138"/>
    </row>
    <row r="13" spans="1:16" ht="12" customHeight="1">
      <c r="A13" s="31" t="s">
        <v>46</v>
      </c>
      <c r="B13" s="17">
        <v>933292</v>
      </c>
      <c r="C13" s="17">
        <v>461653</v>
      </c>
      <c r="D13" s="17">
        <v>471639</v>
      </c>
      <c r="E13" s="17">
        <v>6676</v>
      </c>
      <c r="F13" s="335"/>
      <c r="G13" s="345"/>
      <c r="H13" s="345"/>
      <c r="I13" s="345"/>
      <c r="J13" s="345"/>
      <c r="M13" s="138"/>
      <c r="N13" s="108"/>
      <c r="O13" s="108"/>
      <c r="P13" s="138"/>
    </row>
    <row r="14" spans="1:16" ht="12" customHeight="1">
      <c r="A14" s="31" t="s">
        <v>50</v>
      </c>
      <c r="B14" s="17">
        <v>541136</v>
      </c>
      <c r="C14" s="17">
        <v>271410</v>
      </c>
      <c r="D14" s="17">
        <v>269726</v>
      </c>
      <c r="E14" s="17">
        <v>299</v>
      </c>
      <c r="F14" s="335"/>
      <c r="G14" s="345"/>
      <c r="H14" s="345"/>
      <c r="I14" s="345"/>
      <c r="J14" s="345"/>
      <c r="M14" s="138"/>
      <c r="N14" s="108"/>
      <c r="O14" s="108"/>
      <c r="P14" s="138"/>
    </row>
    <row r="15" spans="1:16" ht="12" customHeight="1">
      <c r="A15" s="31" t="s">
        <v>51</v>
      </c>
      <c r="B15" s="17">
        <v>392156</v>
      </c>
      <c r="C15" s="17">
        <v>190243</v>
      </c>
      <c r="D15" s="17">
        <v>201913</v>
      </c>
      <c r="E15" s="17">
        <v>6377</v>
      </c>
      <c r="F15" s="335"/>
      <c r="G15" s="345"/>
      <c r="H15" s="345"/>
      <c r="I15" s="345"/>
      <c r="J15" s="345"/>
      <c r="M15" s="138"/>
      <c r="N15" s="108"/>
      <c r="O15" s="108"/>
      <c r="P15" s="138"/>
    </row>
    <row r="16" spans="1:16" ht="12" customHeight="1">
      <c r="A16" s="31" t="s">
        <v>108</v>
      </c>
      <c r="B16" s="17">
        <v>1361621</v>
      </c>
      <c r="C16" s="17">
        <v>678774</v>
      </c>
      <c r="D16" s="17">
        <v>682847</v>
      </c>
      <c r="E16" s="17">
        <v>903</v>
      </c>
      <c r="F16" s="335"/>
      <c r="G16" s="345"/>
      <c r="H16" s="345"/>
      <c r="I16" s="345"/>
      <c r="J16" s="345"/>
      <c r="M16" s="138"/>
      <c r="N16" s="108"/>
      <c r="O16" s="108"/>
      <c r="P16" s="138"/>
    </row>
    <row r="17" spans="1:16" ht="12" customHeight="1">
      <c r="A17" s="31" t="s">
        <v>47</v>
      </c>
      <c r="B17" s="17">
        <v>1351734</v>
      </c>
      <c r="C17" s="17">
        <v>674573</v>
      </c>
      <c r="D17" s="17">
        <v>677161</v>
      </c>
      <c r="E17" s="17">
        <v>232</v>
      </c>
      <c r="F17" s="335"/>
      <c r="G17" s="345"/>
      <c r="H17" s="345"/>
      <c r="I17" s="345"/>
      <c r="J17" s="345"/>
      <c r="M17" s="138"/>
      <c r="N17" s="108"/>
      <c r="O17" s="108"/>
      <c r="P17" s="138"/>
    </row>
    <row r="18" spans="1:16" ht="12" customHeight="1">
      <c r="A18" s="31" t="s">
        <v>48</v>
      </c>
      <c r="B18" s="17">
        <v>9887</v>
      </c>
      <c r="C18" s="17">
        <v>4201</v>
      </c>
      <c r="D18" s="17">
        <v>5686</v>
      </c>
      <c r="E18" s="17">
        <v>671</v>
      </c>
      <c r="F18" s="335"/>
      <c r="G18" s="345"/>
      <c r="H18" s="345"/>
      <c r="I18" s="345"/>
      <c r="J18" s="345"/>
      <c r="M18" s="138"/>
      <c r="N18" s="108"/>
      <c r="O18" s="108"/>
      <c r="P18" s="138"/>
    </row>
    <row r="19" spans="1:16" ht="5.25" customHeight="1">
      <c r="A19" s="31"/>
      <c r="B19" s="28"/>
      <c r="C19" s="28"/>
      <c r="D19" s="28"/>
      <c r="E19" s="28"/>
      <c r="M19" s="138"/>
      <c r="N19" s="108"/>
      <c r="O19" s="108"/>
      <c r="P19" s="138"/>
    </row>
    <row r="20" spans="1:16" ht="12" customHeight="1">
      <c r="A20" s="27" t="s">
        <v>64</v>
      </c>
      <c r="B20" s="28"/>
      <c r="C20" s="28"/>
      <c r="D20" s="28"/>
      <c r="E20" s="28"/>
      <c r="M20" s="138"/>
      <c r="N20" s="108"/>
      <c r="O20" s="108"/>
      <c r="P20" s="138"/>
    </row>
    <row r="21" spans="1:16" ht="12" customHeight="1">
      <c r="A21" s="19" t="s">
        <v>52</v>
      </c>
      <c r="B21" s="28"/>
      <c r="C21" s="28"/>
      <c r="D21" s="28"/>
      <c r="E21" s="28" t="s">
        <v>1</v>
      </c>
      <c r="M21" s="138"/>
      <c r="N21" s="108"/>
      <c r="O21" s="108"/>
      <c r="P21" s="138"/>
    </row>
    <row r="22" spans="1:16" ht="12" customHeight="1">
      <c r="A22" s="19" t="s">
        <v>63</v>
      </c>
      <c r="B22" s="28"/>
      <c r="C22" s="28"/>
      <c r="D22" s="28"/>
      <c r="E22" s="28"/>
      <c r="M22" s="138"/>
      <c r="N22" s="108"/>
      <c r="O22" s="108"/>
      <c r="P22" s="138"/>
    </row>
    <row r="23" spans="1:16" ht="12" customHeight="1">
      <c r="A23" s="31" t="s">
        <v>109</v>
      </c>
      <c r="B23" s="17">
        <v>11039675</v>
      </c>
      <c r="C23" s="17">
        <v>5548584</v>
      </c>
      <c r="D23" s="17">
        <v>5491091</v>
      </c>
      <c r="E23" s="17">
        <v>6654</v>
      </c>
      <c r="G23" s="138"/>
      <c r="H23" s="138"/>
      <c r="M23" s="138"/>
      <c r="N23" s="108"/>
      <c r="O23" s="108"/>
      <c r="P23" s="138"/>
    </row>
    <row r="24" spans="1:15" ht="12" customHeight="1">
      <c r="A24" s="31" t="s">
        <v>107</v>
      </c>
      <c r="B24" s="17">
        <v>10366604</v>
      </c>
      <c r="C24" s="17">
        <v>5212725</v>
      </c>
      <c r="D24" s="17">
        <v>5153879</v>
      </c>
      <c r="E24" s="17">
        <v>6403</v>
      </c>
      <c r="N24" s="73"/>
      <c r="O24" s="73"/>
    </row>
    <row r="25" spans="1:15" ht="12" customHeight="1">
      <c r="A25" s="31" t="s">
        <v>45</v>
      </c>
      <c r="B25" s="17">
        <v>10174586</v>
      </c>
      <c r="C25" s="17">
        <v>5118766</v>
      </c>
      <c r="D25" s="17">
        <v>5055820</v>
      </c>
      <c r="E25" s="17">
        <v>1928</v>
      </c>
      <c r="N25" s="73"/>
      <c r="O25" s="73"/>
    </row>
    <row r="26" spans="1:15" ht="12" customHeight="1">
      <c r="A26" s="31" t="s">
        <v>50</v>
      </c>
      <c r="B26" s="17">
        <v>1567537</v>
      </c>
      <c r="C26" s="17">
        <v>790890</v>
      </c>
      <c r="D26" s="17">
        <v>776647</v>
      </c>
      <c r="E26" s="17">
        <v>470</v>
      </c>
      <c r="N26" s="73"/>
      <c r="O26" s="73"/>
    </row>
    <row r="27" spans="1:15" ht="12" customHeight="1">
      <c r="A27" s="31" t="s">
        <v>51</v>
      </c>
      <c r="B27" s="17">
        <v>8607049</v>
      </c>
      <c r="C27" s="17">
        <v>4327876</v>
      </c>
      <c r="D27" s="17">
        <v>4279173</v>
      </c>
      <c r="E27" s="17">
        <v>1458</v>
      </c>
      <c r="N27" s="73"/>
      <c r="O27" s="73"/>
    </row>
    <row r="28" spans="1:15" ht="12" customHeight="1">
      <c r="A28" s="31" t="s">
        <v>46</v>
      </c>
      <c r="B28" s="17">
        <v>192018</v>
      </c>
      <c r="C28" s="17">
        <v>93959</v>
      </c>
      <c r="D28" s="17">
        <v>98059</v>
      </c>
      <c r="E28" s="17">
        <v>4475</v>
      </c>
      <c r="N28" s="73"/>
      <c r="O28" s="73"/>
    </row>
    <row r="29" spans="1:15" ht="12" customHeight="1">
      <c r="A29" s="31" t="s">
        <v>50</v>
      </c>
      <c r="B29" s="17">
        <v>136746</v>
      </c>
      <c r="C29" s="17">
        <v>69255</v>
      </c>
      <c r="D29" s="17">
        <v>67491</v>
      </c>
      <c r="E29" s="17" t="s">
        <v>165</v>
      </c>
      <c r="N29" s="73"/>
      <c r="O29" s="73"/>
    </row>
    <row r="30" spans="1:15" ht="12" customHeight="1">
      <c r="A30" s="31" t="s">
        <v>51</v>
      </c>
      <c r="B30" s="17">
        <v>55272</v>
      </c>
      <c r="C30" s="17">
        <v>24704</v>
      </c>
      <c r="D30" s="17">
        <v>30568</v>
      </c>
      <c r="E30" s="17">
        <v>4475</v>
      </c>
      <c r="N30" s="73"/>
      <c r="O30" s="73"/>
    </row>
    <row r="31" spans="1:15" ht="12" customHeight="1">
      <c r="A31" s="31" t="s">
        <v>108</v>
      </c>
      <c r="B31" s="17">
        <v>673071</v>
      </c>
      <c r="C31" s="17">
        <v>335859</v>
      </c>
      <c r="D31" s="17">
        <v>337212</v>
      </c>
      <c r="E31" s="17">
        <v>251</v>
      </c>
      <c r="G31" s="138"/>
      <c r="N31" s="73"/>
      <c r="O31" s="73"/>
    </row>
    <row r="32" spans="1:15" ht="12" customHeight="1">
      <c r="A32" s="31" t="s">
        <v>47</v>
      </c>
      <c r="B32" s="17">
        <v>671997</v>
      </c>
      <c r="C32" s="17">
        <v>335098</v>
      </c>
      <c r="D32" s="17">
        <v>336899</v>
      </c>
      <c r="E32" s="17">
        <v>88</v>
      </c>
      <c r="N32" s="73"/>
      <c r="O32" s="73"/>
    </row>
    <row r="33" spans="1:15" ht="12" customHeight="1">
      <c r="A33" s="31" t="s">
        <v>48</v>
      </c>
      <c r="B33" s="17">
        <v>1074</v>
      </c>
      <c r="C33" s="17">
        <v>761</v>
      </c>
      <c r="D33" s="17">
        <v>313</v>
      </c>
      <c r="E33" s="17">
        <v>163</v>
      </c>
      <c r="N33" s="73"/>
      <c r="O33" s="73"/>
    </row>
    <row r="34" spans="1:15" ht="6.75" customHeight="1">
      <c r="A34" s="31"/>
      <c r="B34" s="17"/>
      <c r="C34" s="17"/>
      <c r="D34" s="17"/>
      <c r="E34" s="17"/>
      <c r="N34" s="73"/>
      <c r="O34" s="73"/>
    </row>
    <row r="35" spans="1:15" ht="12" customHeight="1">
      <c r="A35" s="63" t="s">
        <v>52</v>
      </c>
      <c r="B35" s="26"/>
      <c r="C35" s="26"/>
      <c r="D35" s="26"/>
      <c r="E35" s="26"/>
      <c r="N35" s="73"/>
      <c r="O35" s="73"/>
    </row>
    <row r="36" spans="1:15" ht="12" customHeight="1">
      <c r="A36" s="63" t="s">
        <v>197</v>
      </c>
      <c r="B36" s="26"/>
      <c r="C36" s="26"/>
      <c r="D36" s="26"/>
      <c r="E36" s="26"/>
      <c r="N36" s="73"/>
      <c r="O36" s="73"/>
    </row>
    <row r="37" spans="1:15" ht="12" customHeight="1">
      <c r="A37" s="31" t="s">
        <v>109</v>
      </c>
      <c r="B37" s="26">
        <v>2501639</v>
      </c>
      <c r="C37" s="26">
        <v>1267986</v>
      </c>
      <c r="D37" s="26">
        <v>1233653</v>
      </c>
      <c r="E37" s="26">
        <v>354</v>
      </c>
      <c r="G37" s="138"/>
      <c r="H37" s="138"/>
      <c r="N37" s="73"/>
      <c r="O37" s="73"/>
    </row>
    <row r="38" spans="1:5" ht="12" customHeight="1">
      <c r="A38" s="31" t="s">
        <v>107</v>
      </c>
      <c r="B38" s="26">
        <v>2280229</v>
      </c>
      <c r="C38" s="26">
        <v>1157542</v>
      </c>
      <c r="D38" s="26">
        <v>1122687</v>
      </c>
      <c r="E38" s="26">
        <v>321</v>
      </c>
    </row>
    <row r="39" spans="1:5" ht="12" customHeight="1">
      <c r="A39" s="31" t="s">
        <v>45</v>
      </c>
      <c r="B39" s="26">
        <v>2091576</v>
      </c>
      <c r="C39" s="26">
        <v>1062045</v>
      </c>
      <c r="D39" s="26">
        <v>1029531</v>
      </c>
      <c r="E39" s="17">
        <v>91</v>
      </c>
    </row>
    <row r="40" spans="1:5" ht="12" customHeight="1">
      <c r="A40" s="31" t="s">
        <v>50</v>
      </c>
      <c r="B40" s="26">
        <v>61022</v>
      </c>
      <c r="C40" s="26">
        <v>31904</v>
      </c>
      <c r="D40" s="26">
        <v>29118</v>
      </c>
      <c r="E40" s="17">
        <v>91</v>
      </c>
    </row>
    <row r="41" spans="1:5" ht="12" customHeight="1">
      <c r="A41" s="31" t="s">
        <v>51</v>
      </c>
      <c r="B41" s="26">
        <v>2030554</v>
      </c>
      <c r="C41" s="26">
        <v>1030141</v>
      </c>
      <c r="D41" s="26">
        <v>1000413</v>
      </c>
      <c r="E41" s="17" t="s">
        <v>165</v>
      </c>
    </row>
    <row r="42" spans="1:5" ht="12" customHeight="1">
      <c r="A42" s="31" t="s">
        <v>46</v>
      </c>
      <c r="B42" s="26">
        <v>188653</v>
      </c>
      <c r="C42" s="26">
        <v>95497</v>
      </c>
      <c r="D42" s="26">
        <v>93156</v>
      </c>
      <c r="E42" s="26">
        <v>230</v>
      </c>
    </row>
    <row r="43" spans="1:5" ht="12" customHeight="1">
      <c r="A43" s="31" t="s">
        <v>50</v>
      </c>
      <c r="B43" s="26">
        <v>132287</v>
      </c>
      <c r="C43" s="26">
        <v>66858</v>
      </c>
      <c r="D43" s="26">
        <v>65429</v>
      </c>
      <c r="E43" s="26" t="s">
        <v>165</v>
      </c>
    </row>
    <row r="44" spans="1:5" ht="12" customHeight="1">
      <c r="A44" s="31" t="s">
        <v>51</v>
      </c>
      <c r="B44" s="26">
        <v>56366</v>
      </c>
      <c r="C44" s="26">
        <v>28639</v>
      </c>
      <c r="D44" s="26">
        <v>27727</v>
      </c>
      <c r="E44" s="26">
        <v>230</v>
      </c>
    </row>
    <row r="45" spans="1:5" ht="12" customHeight="1">
      <c r="A45" s="31" t="s">
        <v>108</v>
      </c>
      <c r="B45" s="26">
        <v>221410</v>
      </c>
      <c r="C45" s="26">
        <v>110444</v>
      </c>
      <c r="D45" s="26">
        <v>110966</v>
      </c>
      <c r="E45" s="26">
        <v>33</v>
      </c>
    </row>
    <row r="46" spans="1:5" ht="12" customHeight="1">
      <c r="A46" s="31" t="s">
        <v>47</v>
      </c>
      <c r="B46" s="26">
        <v>221063</v>
      </c>
      <c r="C46" s="26">
        <v>110248</v>
      </c>
      <c r="D46" s="26">
        <v>110815</v>
      </c>
      <c r="E46" s="26">
        <v>33</v>
      </c>
    </row>
    <row r="47" spans="1:5" ht="12" customHeight="1">
      <c r="A47" s="31" t="s">
        <v>48</v>
      </c>
      <c r="B47" s="26">
        <v>347</v>
      </c>
      <c r="C47" s="26">
        <v>196</v>
      </c>
      <c r="D47" s="26">
        <v>151</v>
      </c>
      <c r="E47" s="26" t="s">
        <v>165</v>
      </c>
    </row>
    <row r="48" spans="2:5" ht="6" customHeight="1">
      <c r="B48" s="26"/>
      <c r="C48" s="26"/>
      <c r="D48" s="26"/>
      <c r="E48" s="26"/>
    </row>
    <row r="49" spans="1:5" ht="12" customHeight="1">
      <c r="A49" s="40" t="s">
        <v>168</v>
      </c>
      <c r="B49" s="17"/>
      <c r="C49" s="17"/>
      <c r="D49" s="17"/>
      <c r="E49" s="17"/>
    </row>
    <row r="50" spans="1:8" ht="12" customHeight="1">
      <c r="A50" s="31" t="s">
        <v>49</v>
      </c>
      <c r="B50" s="17">
        <v>1758782</v>
      </c>
      <c r="C50" s="17">
        <v>882040</v>
      </c>
      <c r="D50" s="17">
        <v>876742</v>
      </c>
      <c r="E50" s="17" t="s">
        <v>165</v>
      </c>
      <c r="G50" s="138"/>
      <c r="H50" s="138"/>
    </row>
    <row r="51" spans="1:5" ht="12" customHeight="1">
      <c r="A51" s="31" t="s">
        <v>53</v>
      </c>
      <c r="B51" s="17">
        <v>1642446</v>
      </c>
      <c r="C51" s="17">
        <v>823477</v>
      </c>
      <c r="D51" s="17">
        <v>818969</v>
      </c>
      <c r="E51" s="17" t="s">
        <v>165</v>
      </c>
    </row>
    <row r="52" spans="1:5" ht="12" customHeight="1">
      <c r="A52" s="31" t="s">
        <v>45</v>
      </c>
      <c r="B52" s="17">
        <v>1552785</v>
      </c>
      <c r="C52" s="17">
        <v>778644</v>
      </c>
      <c r="D52" s="17">
        <v>774141</v>
      </c>
      <c r="E52" s="17" t="s">
        <v>165</v>
      </c>
    </row>
    <row r="53" spans="1:5" ht="12" customHeight="1">
      <c r="A53" s="31" t="s">
        <v>50</v>
      </c>
      <c r="B53" s="17">
        <v>37540</v>
      </c>
      <c r="C53" s="17">
        <v>20099</v>
      </c>
      <c r="D53" s="17">
        <v>17441</v>
      </c>
      <c r="E53" s="17" t="s">
        <v>165</v>
      </c>
    </row>
    <row r="54" spans="1:5" ht="12" customHeight="1">
      <c r="A54" s="31" t="s">
        <v>51</v>
      </c>
      <c r="B54" s="17">
        <v>1515245</v>
      </c>
      <c r="C54" s="17">
        <v>758545</v>
      </c>
      <c r="D54" s="17">
        <v>756700</v>
      </c>
      <c r="E54" s="17" t="s">
        <v>165</v>
      </c>
    </row>
    <row r="55" spans="1:5" ht="12" customHeight="1">
      <c r="A55" s="31" t="s">
        <v>46</v>
      </c>
      <c r="B55" s="17">
        <v>89661</v>
      </c>
      <c r="C55" s="17">
        <v>44833</v>
      </c>
      <c r="D55" s="17">
        <v>44828</v>
      </c>
      <c r="E55" s="17" t="s">
        <v>165</v>
      </c>
    </row>
    <row r="56" spans="1:5" ht="12" customHeight="1">
      <c r="A56" s="31" t="s">
        <v>50</v>
      </c>
      <c r="B56" s="17">
        <v>52878</v>
      </c>
      <c r="C56" s="17">
        <v>26514</v>
      </c>
      <c r="D56" s="17">
        <v>26364</v>
      </c>
      <c r="E56" s="17" t="s">
        <v>165</v>
      </c>
    </row>
    <row r="57" spans="1:5" ht="12" customHeight="1">
      <c r="A57" s="31" t="s">
        <v>51</v>
      </c>
      <c r="B57" s="17">
        <v>36783</v>
      </c>
      <c r="C57" s="17">
        <v>18319</v>
      </c>
      <c r="D57" s="17">
        <v>18464</v>
      </c>
      <c r="E57" s="17" t="s">
        <v>165</v>
      </c>
    </row>
    <row r="58" spans="1:5" ht="12" customHeight="1">
      <c r="A58" s="31" t="s">
        <v>54</v>
      </c>
      <c r="B58" s="17">
        <v>116336</v>
      </c>
      <c r="C58" s="17">
        <v>58563</v>
      </c>
      <c r="D58" s="17">
        <v>57773</v>
      </c>
      <c r="E58" s="17" t="s">
        <v>165</v>
      </c>
    </row>
    <row r="59" spans="1:5" ht="12" customHeight="1">
      <c r="A59" s="31" t="s">
        <v>47</v>
      </c>
      <c r="B59" s="17">
        <v>115998</v>
      </c>
      <c r="C59" s="17">
        <v>58505</v>
      </c>
      <c r="D59" s="17">
        <v>57493</v>
      </c>
      <c r="E59" s="17" t="s">
        <v>165</v>
      </c>
    </row>
    <row r="60" spans="1:5" ht="12" customHeight="1">
      <c r="A60" s="31" t="s">
        <v>48</v>
      </c>
      <c r="B60" s="17">
        <v>338</v>
      </c>
      <c r="C60" s="17">
        <v>58</v>
      </c>
      <c r="D60" s="17">
        <v>280</v>
      </c>
      <c r="E60" s="17" t="s">
        <v>165</v>
      </c>
    </row>
    <row r="61" spans="2:5" ht="12" customHeight="1">
      <c r="B61" s="26"/>
      <c r="C61" s="26"/>
      <c r="D61" s="26"/>
      <c r="E61" s="26"/>
    </row>
    <row r="62" spans="2:5" ht="12" customHeight="1">
      <c r="B62" s="26"/>
      <c r="C62" s="26"/>
      <c r="D62" s="26"/>
      <c r="E62" s="26"/>
    </row>
    <row r="63" spans="2:5" ht="12" customHeight="1">
      <c r="B63" s="26"/>
      <c r="C63" s="26"/>
      <c r="D63" s="26"/>
      <c r="E63" s="26"/>
    </row>
    <row r="64" spans="2:9" ht="12" customHeight="1">
      <c r="B64" s="26"/>
      <c r="C64" s="26"/>
      <c r="D64" s="26"/>
      <c r="E64" s="26"/>
      <c r="I64" s="17"/>
    </row>
    <row r="65" spans="2:5" ht="12" customHeight="1">
      <c r="B65" s="26"/>
      <c r="C65" s="26"/>
      <c r="D65" s="26"/>
      <c r="E65" s="26"/>
    </row>
    <row r="66" spans="2:5" ht="12" customHeight="1">
      <c r="B66" s="26"/>
      <c r="C66" s="26"/>
      <c r="D66" s="26"/>
      <c r="E66" s="26"/>
    </row>
    <row r="67" spans="2:5" ht="12" customHeight="1">
      <c r="B67" s="26"/>
      <c r="C67" s="26"/>
      <c r="D67" s="26"/>
      <c r="E67" s="26"/>
    </row>
    <row r="68" spans="2:5" ht="12" customHeight="1">
      <c r="B68" s="26"/>
      <c r="C68" s="26"/>
      <c r="D68" s="26"/>
      <c r="E68" s="26"/>
    </row>
    <row r="69" spans="2:5" ht="12" customHeight="1">
      <c r="B69" s="26"/>
      <c r="C69" s="26"/>
      <c r="D69" s="26"/>
      <c r="E69" s="26"/>
    </row>
    <row r="70" spans="2:5" ht="12" customHeight="1">
      <c r="B70" s="26"/>
      <c r="C70" s="26"/>
      <c r="D70" s="26"/>
      <c r="E70" s="26"/>
    </row>
    <row r="71" spans="2:5" ht="12" customHeight="1">
      <c r="B71" s="26"/>
      <c r="C71" s="26"/>
      <c r="D71" s="26"/>
      <c r="E71" s="26"/>
    </row>
    <row r="72" spans="2:5" ht="12" customHeight="1">
      <c r="B72" s="26"/>
      <c r="C72" s="26"/>
      <c r="D72" s="26"/>
      <c r="E72" s="26"/>
    </row>
    <row r="73" spans="2:5" ht="12" customHeight="1">
      <c r="B73" s="26"/>
      <c r="C73" s="26"/>
      <c r="D73" s="26"/>
      <c r="E73" s="26"/>
    </row>
    <row r="74" spans="2:5" ht="12" customHeight="1">
      <c r="B74" s="26"/>
      <c r="C74" s="26"/>
      <c r="D74" s="26"/>
      <c r="E74" s="26"/>
    </row>
    <row r="75" spans="2:5" ht="12" customHeight="1">
      <c r="B75" s="26"/>
      <c r="C75" s="26"/>
      <c r="D75" s="26"/>
      <c r="E75" s="26"/>
    </row>
    <row r="76" spans="2:5" ht="12" customHeight="1">
      <c r="B76" s="26"/>
      <c r="C76" s="26"/>
      <c r="D76" s="26"/>
      <c r="E76" s="26"/>
    </row>
    <row r="77" spans="2:5" ht="12" customHeight="1">
      <c r="B77" s="26"/>
      <c r="C77" s="26"/>
      <c r="D77" s="26"/>
      <c r="E77" s="26"/>
    </row>
    <row r="78" spans="2:5" ht="12" customHeight="1">
      <c r="B78" s="26"/>
      <c r="C78" s="26"/>
      <c r="D78" s="26"/>
      <c r="E78" s="26"/>
    </row>
    <row r="79" spans="2:5" ht="12" customHeight="1">
      <c r="B79" s="26"/>
      <c r="C79" s="26"/>
      <c r="D79" s="26"/>
      <c r="E79" s="26"/>
    </row>
    <row r="80" spans="2:5" ht="12" customHeight="1">
      <c r="B80" s="26"/>
      <c r="C80" s="26"/>
      <c r="D80" s="26"/>
      <c r="E80" s="26"/>
    </row>
    <row r="81" spans="2:5" ht="12" customHeight="1">
      <c r="B81" s="26"/>
      <c r="C81" s="26"/>
      <c r="D81" s="26"/>
      <c r="E81" s="26"/>
    </row>
    <row r="82" spans="2:5" ht="12" customHeight="1">
      <c r="B82" s="26"/>
      <c r="C82" s="26"/>
      <c r="D82" s="26"/>
      <c r="E82" s="26"/>
    </row>
    <row r="83" spans="2:5" ht="12" customHeight="1">
      <c r="B83" s="26"/>
      <c r="C83" s="26"/>
      <c r="D83" s="26"/>
      <c r="E83" s="26"/>
    </row>
    <row r="84" spans="2:5" ht="12" customHeight="1">
      <c r="B84" s="26"/>
      <c r="C84" s="26"/>
      <c r="D84" s="26"/>
      <c r="E84" s="26"/>
    </row>
    <row r="85" spans="2:5" ht="12" customHeight="1">
      <c r="B85" s="26"/>
      <c r="C85" s="26"/>
      <c r="D85" s="26"/>
      <c r="E85" s="26"/>
    </row>
    <row r="86" spans="2:5" ht="12" customHeight="1">
      <c r="B86" s="26"/>
      <c r="C86" s="26"/>
      <c r="D86" s="26"/>
      <c r="E86" s="26"/>
    </row>
    <row r="87" spans="2:5" ht="12" customHeight="1">
      <c r="B87" s="26"/>
      <c r="C87" s="26"/>
      <c r="D87" s="26"/>
      <c r="E87" s="26"/>
    </row>
    <row r="88" spans="2:5" ht="12" customHeight="1">
      <c r="B88" s="26"/>
      <c r="C88" s="26"/>
      <c r="D88" s="26"/>
      <c r="E88" s="26"/>
    </row>
    <row r="89" spans="2:5" ht="12" customHeight="1">
      <c r="B89" s="26"/>
      <c r="C89" s="26"/>
      <c r="D89" s="26"/>
      <c r="E89" s="26"/>
    </row>
    <row r="90" spans="2:5" ht="12" customHeight="1">
      <c r="B90" s="26"/>
      <c r="C90" s="26"/>
      <c r="D90" s="26"/>
      <c r="E90" s="26"/>
    </row>
    <row r="91" spans="2:5" ht="12" customHeight="1">
      <c r="B91" s="26"/>
      <c r="C91" s="26"/>
      <c r="D91" s="26"/>
      <c r="E91" s="26"/>
    </row>
    <row r="92" spans="2:5" ht="12" customHeight="1">
      <c r="B92" s="26"/>
      <c r="C92" s="26"/>
      <c r="D92" s="26"/>
      <c r="E92" s="26"/>
    </row>
    <row r="93" spans="2:5" ht="12" customHeight="1">
      <c r="B93" s="26"/>
      <c r="C93" s="26"/>
      <c r="D93" s="26"/>
      <c r="E93" s="26"/>
    </row>
    <row r="94" spans="2:5" ht="12" customHeight="1">
      <c r="B94" s="26"/>
      <c r="C94" s="26"/>
      <c r="D94" s="26"/>
      <c r="E94" s="26"/>
    </row>
    <row r="95" spans="2:5" ht="12" customHeight="1">
      <c r="B95" s="26"/>
      <c r="C95" s="26"/>
      <c r="D95" s="26"/>
      <c r="E95" s="26"/>
    </row>
    <row r="96" spans="2:5" ht="12" customHeight="1">
      <c r="B96" s="26"/>
      <c r="C96" s="26"/>
      <c r="D96" s="26"/>
      <c r="E96" s="26"/>
    </row>
    <row r="97" spans="2:5" ht="12" customHeight="1">
      <c r="B97" s="26"/>
      <c r="C97" s="26"/>
      <c r="D97" s="26"/>
      <c r="E97" s="26"/>
    </row>
    <row r="98" spans="2:5" ht="12" customHeight="1">
      <c r="B98" s="26"/>
      <c r="C98" s="26"/>
      <c r="D98" s="26"/>
      <c r="E98" s="26"/>
    </row>
    <row r="99" spans="2:5" ht="12" customHeight="1">
      <c r="B99" s="26"/>
      <c r="C99" s="26"/>
      <c r="D99" s="26"/>
      <c r="E99" s="26"/>
    </row>
    <row r="100" spans="2:5" ht="12" customHeight="1">
      <c r="B100" s="26"/>
      <c r="C100" s="26"/>
      <c r="D100" s="26"/>
      <c r="E100" s="26"/>
    </row>
    <row r="101" spans="2:5" ht="12" customHeight="1">
      <c r="B101" s="26"/>
      <c r="C101" s="26"/>
      <c r="D101" s="26"/>
      <c r="E101" s="26"/>
    </row>
    <row r="102" spans="2:5" ht="12" customHeight="1">
      <c r="B102" s="26"/>
      <c r="C102" s="26"/>
      <c r="D102" s="26"/>
      <c r="E102" s="26"/>
    </row>
    <row r="103" spans="2:5" ht="12" customHeight="1">
      <c r="B103" s="26"/>
      <c r="C103" s="26"/>
      <c r="D103" s="26"/>
      <c r="E103" s="26"/>
    </row>
    <row r="104" spans="2:5" ht="12" customHeight="1">
      <c r="B104" s="26"/>
      <c r="C104" s="26"/>
      <c r="D104" s="26"/>
      <c r="E104" s="26"/>
    </row>
    <row r="105" spans="2:5" ht="12" customHeight="1">
      <c r="B105" s="26"/>
      <c r="C105" s="26"/>
      <c r="D105" s="26"/>
      <c r="E105" s="26"/>
    </row>
    <row r="106" spans="2:5" ht="12" customHeight="1">
      <c r="B106" s="26"/>
      <c r="C106" s="26"/>
      <c r="D106" s="26"/>
      <c r="E106" s="26"/>
    </row>
    <row r="107" spans="2:5" ht="12" customHeight="1">
      <c r="B107" s="26"/>
      <c r="C107" s="26"/>
      <c r="D107" s="26"/>
      <c r="E107" s="26"/>
    </row>
    <row r="108" spans="2:5" ht="12" customHeight="1">
      <c r="B108" s="26"/>
      <c r="C108" s="26"/>
      <c r="D108" s="26"/>
      <c r="E108" s="26"/>
    </row>
    <row r="109" spans="2:5" ht="12" customHeight="1">
      <c r="B109" s="26"/>
      <c r="C109" s="26"/>
      <c r="D109" s="26"/>
      <c r="E109" s="26"/>
    </row>
    <row r="110" spans="2:5" ht="12" customHeight="1">
      <c r="B110" s="26"/>
      <c r="C110" s="26"/>
      <c r="D110" s="26"/>
      <c r="E110" s="26"/>
    </row>
    <row r="111" spans="2:5" ht="12" customHeight="1">
      <c r="B111" s="26"/>
      <c r="C111" s="26"/>
      <c r="D111" s="26"/>
      <c r="E111" s="26"/>
    </row>
    <row r="112" spans="2:5" ht="12" customHeight="1">
      <c r="B112" s="26"/>
      <c r="C112" s="26"/>
      <c r="D112" s="26"/>
      <c r="E112" s="26"/>
    </row>
    <row r="113" spans="2:5" ht="12" customHeight="1">
      <c r="B113" s="26"/>
      <c r="C113" s="26"/>
      <c r="D113" s="26"/>
      <c r="E113" s="26"/>
    </row>
    <row r="114" spans="2:5" ht="12" customHeight="1">
      <c r="B114" s="26"/>
      <c r="C114" s="26"/>
      <c r="D114" s="26"/>
      <c r="E114" s="26"/>
    </row>
    <row r="115" spans="2:5" ht="12" customHeight="1">
      <c r="B115" s="26"/>
      <c r="C115" s="26"/>
      <c r="D115" s="26"/>
      <c r="E115" s="26"/>
    </row>
    <row r="116" spans="2:5" ht="12" customHeight="1">
      <c r="B116" s="26"/>
      <c r="C116" s="26"/>
      <c r="D116" s="26"/>
      <c r="E116" s="26"/>
    </row>
    <row r="117" spans="2:5" ht="12" customHeight="1">
      <c r="B117" s="26"/>
      <c r="C117" s="26"/>
      <c r="D117" s="26"/>
      <c r="E117" s="26"/>
    </row>
    <row r="118" spans="2:5" ht="12" customHeight="1">
      <c r="B118" s="26"/>
      <c r="C118" s="26"/>
      <c r="D118" s="26"/>
      <c r="E118" s="26"/>
    </row>
    <row r="119" spans="2:5" ht="12" customHeight="1">
      <c r="B119" s="26"/>
      <c r="C119" s="26"/>
      <c r="D119" s="26"/>
      <c r="E119" s="26"/>
    </row>
    <row r="120" spans="2:5" ht="12" customHeight="1">
      <c r="B120" s="26"/>
      <c r="C120" s="26"/>
      <c r="D120" s="26"/>
      <c r="E120" s="26"/>
    </row>
    <row r="121" spans="2:5" ht="12" customHeight="1">
      <c r="B121" s="26"/>
      <c r="C121" s="26"/>
      <c r="D121" s="26"/>
      <c r="E121" s="26"/>
    </row>
    <row r="122" spans="2:5" ht="12" customHeight="1">
      <c r="B122" s="26"/>
      <c r="C122" s="26"/>
      <c r="D122" s="26"/>
      <c r="E122" s="26"/>
    </row>
    <row r="123" spans="2:5" ht="12" customHeight="1">
      <c r="B123" s="26"/>
      <c r="C123" s="26"/>
      <c r="D123" s="26"/>
      <c r="E123" s="26"/>
    </row>
    <row r="124" spans="2:5" ht="12" customHeight="1">
      <c r="B124" s="26"/>
      <c r="C124" s="26"/>
      <c r="D124" s="26"/>
      <c r="E124" s="26"/>
    </row>
    <row r="125" spans="2:5" ht="12" customHeight="1">
      <c r="B125" s="26"/>
      <c r="C125" s="26"/>
      <c r="D125" s="26"/>
      <c r="E125" s="26"/>
    </row>
    <row r="126" spans="2:5" ht="12" customHeight="1">
      <c r="B126" s="26"/>
      <c r="C126" s="26"/>
      <c r="D126" s="26"/>
      <c r="E126" s="26"/>
    </row>
    <row r="127" spans="2:5" ht="12" customHeight="1">
      <c r="B127" s="26"/>
      <c r="C127" s="26"/>
      <c r="D127" s="26"/>
      <c r="E127" s="26"/>
    </row>
    <row r="128" spans="2:5" ht="12" customHeight="1">
      <c r="B128" s="26"/>
      <c r="C128" s="26"/>
      <c r="D128" s="26"/>
      <c r="E128" s="26"/>
    </row>
    <row r="129" spans="2:5" ht="12" customHeight="1">
      <c r="B129" s="26"/>
      <c r="C129" s="26"/>
      <c r="D129" s="26"/>
      <c r="E129" s="26"/>
    </row>
    <row r="130" spans="2:5" ht="12" customHeight="1">
      <c r="B130" s="26"/>
      <c r="C130" s="26"/>
      <c r="D130" s="26"/>
      <c r="E130" s="26"/>
    </row>
    <row r="131" spans="2:5" ht="12" customHeight="1">
      <c r="B131" s="26"/>
      <c r="C131" s="26"/>
      <c r="D131" s="26"/>
      <c r="E131" s="26"/>
    </row>
    <row r="132" spans="2:5" ht="12" customHeight="1">
      <c r="B132" s="26"/>
      <c r="C132" s="26"/>
      <c r="D132" s="26"/>
      <c r="E132" s="26"/>
    </row>
    <row r="133" spans="2:5" ht="12" customHeight="1">
      <c r="B133" s="26"/>
      <c r="C133" s="26"/>
      <c r="D133" s="26"/>
      <c r="E133" s="26"/>
    </row>
    <row r="134" spans="2:5" ht="12" customHeight="1">
      <c r="B134" s="26"/>
      <c r="C134" s="26"/>
      <c r="D134" s="26"/>
      <c r="E134" s="26"/>
    </row>
    <row r="135" spans="2:5" ht="12" customHeight="1">
      <c r="B135" s="26"/>
      <c r="C135" s="26"/>
      <c r="D135" s="26"/>
      <c r="E135" s="26"/>
    </row>
    <row r="136" spans="2:5" ht="12" customHeight="1">
      <c r="B136" s="26"/>
      <c r="C136" s="26"/>
      <c r="D136" s="26"/>
      <c r="E136" s="26"/>
    </row>
    <row r="137" spans="2:5" ht="12" customHeight="1">
      <c r="B137" s="26"/>
      <c r="C137" s="26"/>
      <c r="D137" s="26"/>
      <c r="E137" s="26"/>
    </row>
    <row r="138" spans="2:5" ht="12" customHeight="1">
      <c r="B138" s="26"/>
      <c r="C138" s="26"/>
      <c r="D138" s="26"/>
      <c r="E138" s="26"/>
    </row>
    <row r="139" spans="2:5" ht="12" customHeight="1">
      <c r="B139" s="26"/>
      <c r="C139" s="26"/>
      <c r="D139" s="26"/>
      <c r="E139" s="26"/>
    </row>
    <row r="140" spans="2:5" ht="12" customHeight="1">
      <c r="B140" s="26"/>
      <c r="C140" s="26"/>
      <c r="D140" s="26"/>
      <c r="E140" s="26"/>
    </row>
    <row r="141" spans="2:5" ht="12" customHeight="1">
      <c r="B141" s="26"/>
      <c r="C141" s="26"/>
      <c r="D141" s="26"/>
      <c r="E141" s="26"/>
    </row>
    <row r="142" spans="2:5" ht="12" customHeight="1">
      <c r="B142" s="26"/>
      <c r="C142" s="26"/>
      <c r="D142" s="26"/>
      <c r="E142" s="26"/>
    </row>
    <row r="143" spans="2:5" ht="12" customHeight="1">
      <c r="B143" s="26"/>
      <c r="C143" s="26"/>
      <c r="D143" s="26"/>
      <c r="E143" s="26"/>
    </row>
    <row r="144" spans="2:5" ht="12" customHeight="1">
      <c r="B144" s="26"/>
      <c r="C144" s="26"/>
      <c r="D144" s="26"/>
      <c r="E144" s="26"/>
    </row>
    <row r="145" spans="2:5" ht="12" customHeight="1">
      <c r="B145" s="26"/>
      <c r="C145" s="26"/>
      <c r="D145" s="26"/>
      <c r="E145" s="26"/>
    </row>
    <row r="146" spans="2:5" ht="12" customHeight="1">
      <c r="B146" s="26"/>
      <c r="C146" s="26"/>
      <c r="D146" s="26"/>
      <c r="E146" s="26"/>
    </row>
    <row r="147" spans="2:5" ht="12" customHeight="1">
      <c r="B147" s="26"/>
      <c r="C147" s="26"/>
      <c r="D147" s="26"/>
      <c r="E147" s="26"/>
    </row>
    <row r="148" spans="2:5" ht="12" customHeight="1">
      <c r="B148" s="26"/>
      <c r="C148" s="26"/>
      <c r="D148" s="26"/>
      <c r="E148" s="26"/>
    </row>
    <row r="149" spans="2:5" ht="12" customHeight="1">
      <c r="B149" s="26"/>
      <c r="C149" s="26"/>
      <c r="D149" s="26"/>
      <c r="E149" s="26"/>
    </row>
    <row r="150" spans="2:5" ht="12" customHeight="1">
      <c r="B150" s="26"/>
      <c r="C150" s="26"/>
      <c r="D150" s="26"/>
      <c r="E150" s="26"/>
    </row>
    <row r="151" spans="2:5" ht="12" customHeight="1">
      <c r="B151" s="26"/>
      <c r="C151" s="26"/>
      <c r="D151" s="26"/>
      <c r="E151" s="26"/>
    </row>
    <row r="152" spans="2:5" ht="12" customHeight="1">
      <c r="B152" s="26"/>
      <c r="C152" s="26"/>
      <c r="D152" s="26"/>
      <c r="E152" s="26"/>
    </row>
    <row r="153" spans="2:5" ht="12" customHeight="1">
      <c r="B153" s="26"/>
      <c r="C153" s="26"/>
      <c r="D153" s="26"/>
      <c r="E153" s="26"/>
    </row>
    <row r="154" spans="2:5" ht="12" customHeight="1">
      <c r="B154" s="26"/>
      <c r="C154" s="26"/>
      <c r="D154" s="26"/>
      <c r="E154" s="26"/>
    </row>
    <row r="155" spans="2:5" ht="12" customHeight="1">
      <c r="B155" s="26"/>
      <c r="C155" s="26"/>
      <c r="D155" s="26"/>
      <c r="E155" s="26"/>
    </row>
    <row r="156" spans="2:5" ht="12" customHeight="1">
      <c r="B156" s="26"/>
      <c r="C156" s="26"/>
      <c r="D156" s="26"/>
      <c r="E156" s="26"/>
    </row>
    <row r="157" spans="2:5" ht="12" customHeight="1">
      <c r="B157" s="26"/>
      <c r="C157" s="26"/>
      <c r="D157" s="26"/>
      <c r="E157" s="26"/>
    </row>
    <row r="158" spans="2:5" ht="12" customHeight="1">
      <c r="B158" s="26"/>
      <c r="C158" s="26"/>
      <c r="D158" s="26"/>
      <c r="E158" s="26"/>
    </row>
    <row r="159" spans="2:5" ht="12" customHeight="1">
      <c r="B159" s="26"/>
      <c r="C159" s="26"/>
      <c r="D159" s="26"/>
      <c r="E159" s="26"/>
    </row>
    <row r="160" spans="2:5" ht="12" customHeight="1">
      <c r="B160" s="26"/>
      <c r="C160" s="26"/>
      <c r="D160" s="26"/>
      <c r="E160" s="26"/>
    </row>
    <row r="161" spans="2:5" ht="12" customHeight="1">
      <c r="B161" s="26"/>
      <c r="C161" s="26"/>
      <c r="D161" s="26"/>
      <c r="E161" s="26"/>
    </row>
  </sheetData>
  <sheetProtection/>
  <mergeCells count="2">
    <mergeCell ref="B3:E3"/>
    <mergeCell ref="C4:D4"/>
  </mergeCells>
  <printOptions/>
  <pageMargins left="0.7874015748031497" right="0.7874015748031497" top="0.7874015748031497" bottom="1.062992125984252" header="0" footer="0.3937007874015748"/>
  <pageSetup horizontalDpi="600" verticalDpi="600" orientation="portrait" paperSize="9" r:id="rId1"/>
  <headerFooter alignWithMargins="0">
    <oddFooter>&amp;C&amp;"Arial CE,Regular"&amp;9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G1" sqref="G1"/>
    </sheetView>
  </sheetViews>
  <sheetFormatPr defaultColWidth="8.00390625" defaultRowHeight="15.75"/>
  <cols>
    <col min="1" max="1" width="25.25390625" style="212" customWidth="1"/>
    <col min="2" max="2" width="8.125" style="213" customWidth="1"/>
    <col min="3" max="3" width="9.875" style="213" customWidth="1"/>
    <col min="4" max="4" width="8.00390625" style="214" customWidth="1"/>
    <col min="5" max="5" width="10.375" style="213" customWidth="1"/>
    <col min="6" max="6" width="11.75390625" style="213" customWidth="1"/>
    <col min="7" max="8" width="8.00390625" style="212" customWidth="1"/>
    <col min="9" max="9" width="27.50390625" style="230" customWidth="1"/>
    <col min="10" max="12" width="8.00390625" style="212" customWidth="1"/>
    <col min="13" max="13" width="8.00390625" style="213" customWidth="1"/>
    <col min="14" max="16384" width="8.00390625" style="212" customWidth="1"/>
  </cols>
  <sheetData>
    <row r="1" ht="14.25" customHeight="1">
      <c r="A1" s="210" t="s">
        <v>131</v>
      </c>
    </row>
    <row r="2" spans="1:13" s="210" customFormat="1" ht="13.5">
      <c r="A2" s="210" t="s">
        <v>325</v>
      </c>
      <c r="B2" s="215"/>
      <c r="C2" s="215"/>
      <c r="D2" s="216"/>
      <c r="E2" s="215"/>
      <c r="F2" s="215"/>
      <c r="I2" s="231"/>
      <c r="M2" s="215"/>
    </row>
    <row r="4" spans="1:13" s="210" customFormat="1" ht="13.5">
      <c r="A4" s="217"/>
      <c r="B4" s="404" t="s">
        <v>65</v>
      </c>
      <c r="C4" s="404"/>
      <c r="D4" s="404"/>
      <c r="E4" s="404"/>
      <c r="F4" s="404"/>
      <c r="I4" s="231"/>
      <c r="M4" s="215"/>
    </row>
    <row r="5" spans="2:13" s="210" customFormat="1" ht="13.5">
      <c r="B5" s="216"/>
      <c r="C5" s="405" t="s">
        <v>25</v>
      </c>
      <c r="D5" s="405"/>
      <c r="E5" s="405" t="s">
        <v>26</v>
      </c>
      <c r="F5" s="405"/>
      <c r="I5" s="231"/>
      <c r="M5" s="215"/>
    </row>
    <row r="6" spans="2:13" s="210" customFormat="1" ht="13.5">
      <c r="B6" s="216" t="s">
        <v>20</v>
      </c>
      <c r="C6" s="218" t="s">
        <v>130</v>
      </c>
      <c r="D6" s="218" t="s">
        <v>130</v>
      </c>
      <c r="E6" s="218" t="s">
        <v>130</v>
      </c>
      <c r="F6" s="218" t="s">
        <v>130</v>
      </c>
      <c r="I6" s="231"/>
      <c r="M6" s="215"/>
    </row>
    <row r="7" spans="1:13" s="210" customFormat="1" ht="13.5">
      <c r="A7" s="219"/>
      <c r="B7" s="220"/>
      <c r="C7" s="221" t="s">
        <v>30</v>
      </c>
      <c r="D7" s="221" t="s">
        <v>31</v>
      </c>
      <c r="E7" s="221" t="s">
        <v>30</v>
      </c>
      <c r="F7" s="221" t="s">
        <v>31</v>
      </c>
      <c r="I7" s="231"/>
      <c r="M7" s="215"/>
    </row>
    <row r="8" spans="1:21" s="210" customFormat="1" ht="13.5">
      <c r="A8" s="210" t="s">
        <v>76</v>
      </c>
      <c r="B8" s="90">
        <v>11840.1</v>
      </c>
      <c r="C8" s="90">
        <v>4323.5</v>
      </c>
      <c r="D8" s="90">
        <v>345.8</v>
      </c>
      <c r="E8" s="90">
        <v>6825.200000000001</v>
      </c>
      <c r="F8" s="90">
        <v>345.6</v>
      </c>
      <c r="H8" s="215"/>
      <c r="I8" s="216"/>
      <c r="J8" s="216"/>
      <c r="K8" s="216"/>
      <c r="L8" s="216"/>
      <c r="M8" s="216"/>
      <c r="N8" s="216"/>
      <c r="O8" s="215"/>
      <c r="P8" s="215"/>
      <c r="Q8" s="215"/>
      <c r="R8" s="215"/>
      <c r="S8" s="215"/>
      <c r="T8" s="215"/>
      <c r="U8" s="215"/>
    </row>
    <row r="9" spans="1:18" s="210" customFormat="1" ht="13.5">
      <c r="A9" s="210" t="s">
        <v>94</v>
      </c>
      <c r="B9" s="90">
        <v>1826.1999999999998</v>
      </c>
      <c r="C9" s="90">
        <v>727.8000000000001</v>
      </c>
      <c r="D9" s="90">
        <v>154.3</v>
      </c>
      <c r="E9" s="90">
        <v>844.6</v>
      </c>
      <c r="F9" s="90">
        <v>99.5</v>
      </c>
      <c r="H9" s="215"/>
      <c r="I9" s="233"/>
      <c r="J9" s="233"/>
      <c r="K9" s="233"/>
      <c r="L9" s="233"/>
      <c r="M9" s="233"/>
      <c r="N9" s="216"/>
      <c r="O9" s="215"/>
      <c r="P9" s="215"/>
      <c r="Q9" s="215"/>
      <c r="R9" s="215"/>
    </row>
    <row r="10" spans="1:18" s="210" customFormat="1" ht="13.5">
      <c r="A10" s="163" t="s">
        <v>158</v>
      </c>
      <c r="B10" s="90">
        <v>1826.1</v>
      </c>
      <c r="C10" s="90">
        <v>727.7</v>
      </c>
      <c r="D10" s="90">
        <v>154.3</v>
      </c>
      <c r="E10" s="90">
        <v>844.6</v>
      </c>
      <c r="F10" s="90">
        <v>99.5</v>
      </c>
      <c r="G10" s="222"/>
      <c r="H10" s="232"/>
      <c r="I10" s="233"/>
      <c r="J10" s="233"/>
      <c r="K10" s="233"/>
      <c r="L10" s="233"/>
      <c r="M10" s="233"/>
      <c r="N10" s="216"/>
      <c r="O10" s="215"/>
      <c r="P10" s="215"/>
      <c r="Q10" s="215"/>
      <c r="R10" s="215"/>
    </row>
    <row r="11" spans="1:18" ht="13.5">
      <c r="A11" s="95" t="s">
        <v>80</v>
      </c>
      <c r="B11" s="316">
        <v>1826.1</v>
      </c>
      <c r="C11" s="316">
        <v>727.7</v>
      </c>
      <c r="D11" s="316">
        <v>154.3</v>
      </c>
      <c r="E11" s="316">
        <v>844.6</v>
      </c>
      <c r="F11" s="316">
        <v>99.5</v>
      </c>
      <c r="G11" s="213"/>
      <c r="H11" s="234"/>
      <c r="I11" s="227"/>
      <c r="J11" s="227"/>
      <c r="K11" s="227"/>
      <c r="L11" s="227"/>
      <c r="M11" s="227"/>
      <c r="N11" s="214"/>
      <c r="O11" s="213"/>
      <c r="P11" s="213"/>
      <c r="Q11" s="213"/>
      <c r="R11" s="213"/>
    </row>
    <row r="12" spans="1:22" s="210" customFormat="1" ht="13.5" customHeight="1">
      <c r="A12" s="163" t="s">
        <v>81</v>
      </c>
      <c r="B12" s="90">
        <v>0.1</v>
      </c>
      <c r="C12" s="90">
        <v>0.1</v>
      </c>
      <c r="D12" s="90" t="s">
        <v>165</v>
      </c>
      <c r="E12" s="90" t="s">
        <v>165</v>
      </c>
      <c r="F12" s="90" t="s">
        <v>165</v>
      </c>
      <c r="G12" s="222"/>
      <c r="H12" s="232"/>
      <c r="I12" s="233"/>
      <c r="J12" s="233"/>
      <c r="K12" s="233"/>
      <c r="L12" s="233"/>
      <c r="M12" s="233"/>
      <c r="N12" s="216"/>
      <c r="O12" s="215"/>
      <c r="P12" s="215"/>
      <c r="Q12" s="215"/>
      <c r="R12" s="215"/>
      <c r="S12" s="215"/>
      <c r="T12" s="215"/>
      <c r="U12" s="215"/>
      <c r="V12" s="215"/>
    </row>
    <row r="13" spans="1:21" ht="15.75" customHeight="1">
      <c r="A13" s="95" t="s">
        <v>60</v>
      </c>
      <c r="B13" s="316">
        <v>0.1</v>
      </c>
      <c r="C13" s="316">
        <v>0.1</v>
      </c>
      <c r="D13" s="90" t="s">
        <v>165</v>
      </c>
      <c r="E13" s="90" t="s">
        <v>165</v>
      </c>
      <c r="F13" s="90" t="s">
        <v>165</v>
      </c>
      <c r="G13" s="211"/>
      <c r="H13" s="234"/>
      <c r="I13" s="225"/>
      <c r="J13" s="225"/>
      <c r="K13" s="225"/>
      <c r="L13" s="214"/>
      <c r="M13" s="214"/>
      <c r="N13" s="214"/>
      <c r="O13" s="213"/>
      <c r="P13" s="213"/>
      <c r="Q13" s="213"/>
      <c r="R13" s="213"/>
      <c r="S13" s="213"/>
      <c r="T13" s="213"/>
      <c r="U13" s="213"/>
    </row>
    <row r="14" spans="1:18" s="210" customFormat="1" ht="13.5">
      <c r="A14" s="231" t="s">
        <v>96</v>
      </c>
      <c r="B14" s="90">
        <v>8446</v>
      </c>
      <c r="C14" s="90">
        <v>3110.7</v>
      </c>
      <c r="D14" s="90">
        <v>94</v>
      </c>
      <c r="E14" s="90">
        <v>5240.8</v>
      </c>
      <c r="F14" s="90">
        <v>0.5</v>
      </c>
      <c r="H14" s="235"/>
      <c r="I14" s="236"/>
      <c r="J14" s="236"/>
      <c r="K14" s="236"/>
      <c r="L14" s="216"/>
      <c r="M14" s="216"/>
      <c r="N14" s="216"/>
      <c r="O14" s="215"/>
      <c r="P14" s="215"/>
      <c r="Q14" s="215"/>
      <c r="R14" s="215"/>
    </row>
    <row r="15" spans="1:22" s="210" customFormat="1" ht="12" customHeight="1">
      <c r="A15" s="163" t="s">
        <v>83</v>
      </c>
      <c r="B15" s="90">
        <v>8446</v>
      </c>
      <c r="C15" s="90">
        <v>3110.7</v>
      </c>
      <c r="D15" s="90">
        <v>94</v>
      </c>
      <c r="E15" s="90">
        <v>5240.8</v>
      </c>
      <c r="F15" s="90">
        <v>0.5</v>
      </c>
      <c r="G15" s="222"/>
      <c r="H15" s="235"/>
      <c r="I15" s="216"/>
      <c r="J15" s="216"/>
      <c r="K15" s="216"/>
      <c r="L15" s="216"/>
      <c r="M15" s="216"/>
      <c r="N15" s="216"/>
      <c r="O15" s="215"/>
      <c r="P15" s="215"/>
      <c r="Q15" s="215"/>
      <c r="R15" s="215"/>
      <c r="S15" s="215"/>
      <c r="T15" s="215"/>
      <c r="U15" s="215"/>
      <c r="V15" s="215"/>
    </row>
    <row r="16" spans="1:18" ht="12" customHeight="1">
      <c r="A16" s="95" t="s">
        <v>84</v>
      </c>
      <c r="B16" s="316">
        <v>8446</v>
      </c>
      <c r="C16" s="316">
        <v>3110.7</v>
      </c>
      <c r="D16" s="316">
        <v>94</v>
      </c>
      <c r="E16" s="316">
        <v>5240.8</v>
      </c>
      <c r="F16" s="316">
        <v>0.5</v>
      </c>
      <c r="G16" s="211"/>
      <c r="H16" s="213"/>
      <c r="I16" s="227"/>
      <c r="J16" s="227"/>
      <c r="K16" s="227"/>
      <c r="L16" s="227"/>
      <c r="M16" s="214"/>
      <c r="N16" s="214"/>
      <c r="O16" s="213"/>
      <c r="P16" s="213"/>
      <c r="Q16" s="213"/>
      <c r="R16" s="213"/>
    </row>
    <row r="17" spans="1:21" s="210" customFormat="1" ht="13.5">
      <c r="A17" s="210" t="s">
        <v>97</v>
      </c>
      <c r="B17" s="90">
        <v>1567.9</v>
      </c>
      <c r="C17" s="90">
        <v>485</v>
      </c>
      <c r="D17" s="90">
        <v>97.5</v>
      </c>
      <c r="E17" s="90">
        <v>739.8</v>
      </c>
      <c r="F17" s="90">
        <v>245.6</v>
      </c>
      <c r="H17" s="232"/>
      <c r="I17" s="236"/>
      <c r="J17" s="236"/>
      <c r="K17" s="236"/>
      <c r="L17" s="236"/>
      <c r="M17" s="233"/>
      <c r="N17" s="216"/>
      <c r="O17" s="215"/>
      <c r="P17" s="215"/>
      <c r="Q17" s="215"/>
      <c r="R17" s="215"/>
      <c r="S17" s="215"/>
      <c r="T17" s="215"/>
      <c r="U17" s="215"/>
    </row>
    <row r="18" spans="1:21" s="210" customFormat="1" ht="13.5">
      <c r="A18" s="163" t="s">
        <v>78</v>
      </c>
      <c r="B18" s="90">
        <v>1567.9</v>
      </c>
      <c r="C18" s="90">
        <v>485</v>
      </c>
      <c r="D18" s="90">
        <v>97.5</v>
      </c>
      <c r="E18" s="90">
        <v>739.8</v>
      </c>
      <c r="F18" s="90">
        <v>245.6</v>
      </c>
      <c r="G18" s="222"/>
      <c r="H18" s="235"/>
      <c r="I18" s="236"/>
      <c r="J18" s="236"/>
      <c r="K18" s="236"/>
      <c r="L18" s="236"/>
      <c r="M18" s="233"/>
      <c r="N18" s="216"/>
      <c r="O18" s="215"/>
      <c r="P18" s="215"/>
      <c r="Q18" s="215"/>
      <c r="R18" s="215"/>
      <c r="S18" s="215"/>
      <c r="T18" s="215"/>
      <c r="U18" s="215"/>
    </row>
    <row r="19" spans="1:18" ht="13.5">
      <c r="A19" s="95" t="s">
        <v>164</v>
      </c>
      <c r="B19" s="316">
        <v>1567.9</v>
      </c>
      <c r="C19" s="316">
        <v>485</v>
      </c>
      <c r="D19" s="316">
        <v>97.5</v>
      </c>
      <c r="E19" s="316">
        <v>739.8</v>
      </c>
      <c r="F19" s="316">
        <v>245.6</v>
      </c>
      <c r="G19" s="211"/>
      <c r="H19" s="226"/>
      <c r="I19" s="237"/>
      <c r="J19" s="225"/>
      <c r="K19" s="237"/>
      <c r="L19" s="237"/>
      <c r="M19" s="225"/>
      <c r="N19" s="214"/>
      <c r="O19" s="213"/>
      <c r="P19" s="213"/>
      <c r="Q19" s="213"/>
      <c r="R19" s="213"/>
    </row>
    <row r="20" spans="2:21" s="211" customFormat="1" ht="19.5" customHeight="1">
      <c r="B20" s="225"/>
      <c r="C20" s="225"/>
      <c r="D20" s="225"/>
      <c r="E20" s="225"/>
      <c r="F20" s="225"/>
      <c r="I20" s="237"/>
      <c r="J20" s="237"/>
      <c r="K20" s="237"/>
      <c r="L20" s="237"/>
      <c r="M20" s="225"/>
      <c r="N20" s="237"/>
      <c r="P20" s="226"/>
      <c r="Q20" s="226"/>
      <c r="R20" s="226"/>
      <c r="S20" s="226"/>
      <c r="T20" s="226"/>
      <c r="U20" s="226"/>
    </row>
    <row r="21" spans="1:14" s="211" customFormat="1" ht="12.75">
      <c r="A21" s="211" t="s">
        <v>135</v>
      </c>
      <c r="B21" s="225"/>
      <c r="C21" s="225"/>
      <c r="D21" s="225"/>
      <c r="E21" s="225"/>
      <c r="F21" s="225"/>
      <c r="I21" s="237"/>
      <c r="J21" s="237"/>
      <c r="K21" s="237"/>
      <c r="L21" s="237"/>
      <c r="M21" s="225"/>
      <c r="N21" s="237"/>
    </row>
    <row r="22" spans="1:21" s="211" customFormat="1" ht="12.75">
      <c r="A22" s="211" t="s">
        <v>98</v>
      </c>
      <c r="B22" s="225"/>
      <c r="C22" s="225"/>
      <c r="D22" s="225"/>
      <c r="E22" s="225"/>
      <c r="F22" s="225"/>
      <c r="I22" s="237"/>
      <c r="J22" s="237"/>
      <c r="K22" s="237"/>
      <c r="L22" s="237"/>
      <c r="M22" s="225"/>
      <c r="N22" s="237"/>
      <c r="Q22" s="226"/>
      <c r="R22" s="226"/>
      <c r="S22" s="226"/>
      <c r="T22" s="226"/>
      <c r="U22" s="226"/>
    </row>
    <row r="23" spans="1:9" s="211" customFormat="1" ht="14.25" customHeight="1">
      <c r="A23" s="127" t="s">
        <v>339</v>
      </c>
      <c r="B23" s="226"/>
      <c r="C23" s="226"/>
      <c r="D23" s="225"/>
      <c r="E23" s="226"/>
      <c r="F23" s="226"/>
      <c r="I23" s="237"/>
    </row>
    <row r="24" spans="2:13" ht="13.5">
      <c r="B24" s="227"/>
      <c r="C24" s="227"/>
      <c r="D24" s="227"/>
      <c r="E24" s="227"/>
      <c r="F24" s="227"/>
      <c r="H24" s="238"/>
      <c r="I24" s="239"/>
      <c r="J24" s="238"/>
      <c r="K24" s="238"/>
      <c r="L24" s="238"/>
      <c r="M24" s="234"/>
    </row>
    <row r="25" spans="2:13" ht="13.5">
      <c r="B25" s="227"/>
      <c r="C25" s="227"/>
      <c r="D25" s="227"/>
      <c r="E25" s="227"/>
      <c r="F25" s="227"/>
      <c r="H25" s="238"/>
      <c r="I25" s="239"/>
      <c r="J25" s="238"/>
      <c r="K25" s="238"/>
      <c r="L25" s="238"/>
      <c r="M25" s="234"/>
    </row>
    <row r="26" spans="1:13" ht="13.5">
      <c r="A26" s="228"/>
      <c r="B26" s="214"/>
      <c r="C26" s="214"/>
      <c r="E26" s="214"/>
      <c r="F26" s="214"/>
      <c r="H26" s="238"/>
      <c r="I26" s="239"/>
      <c r="J26" s="238"/>
      <c r="K26" s="238"/>
      <c r="L26" s="238"/>
      <c r="M26" s="234"/>
    </row>
    <row r="27" spans="2:13" ht="13.5">
      <c r="B27" s="214"/>
      <c r="C27" s="214"/>
      <c r="E27" s="214"/>
      <c r="F27" s="214"/>
      <c r="H27" s="238"/>
      <c r="I27" s="239"/>
      <c r="J27" s="238"/>
      <c r="K27" s="238"/>
      <c r="L27" s="238"/>
      <c r="M27" s="234"/>
    </row>
    <row r="28" spans="2:13" ht="13.5">
      <c r="B28" s="214"/>
      <c r="C28" s="214"/>
      <c r="E28" s="214"/>
      <c r="F28" s="214"/>
      <c r="H28" s="238"/>
      <c r="I28" s="239"/>
      <c r="J28" s="238"/>
      <c r="K28" s="238"/>
      <c r="L28" s="238"/>
      <c r="M28" s="234"/>
    </row>
    <row r="29" spans="12:13" ht="13.5" customHeight="1">
      <c r="L29" s="238"/>
      <c r="M29" s="234"/>
    </row>
    <row r="30" spans="12:13" ht="18" customHeight="1">
      <c r="L30" s="238"/>
      <c r="M30" s="234"/>
    </row>
    <row r="31" spans="12:13" ht="13.5">
      <c r="L31" s="238"/>
      <c r="M31" s="234"/>
    </row>
    <row r="32" spans="12:13" ht="13.5">
      <c r="L32" s="238"/>
      <c r="M32" s="234"/>
    </row>
    <row r="33" spans="1:13" ht="13.5">
      <c r="A33" s="229"/>
      <c r="B33" s="214"/>
      <c r="C33" s="214"/>
      <c r="E33" s="214"/>
      <c r="F33" s="214"/>
      <c r="H33" s="238"/>
      <c r="I33" s="239"/>
      <c r="J33" s="238"/>
      <c r="K33" s="238"/>
      <c r="L33" s="238"/>
      <c r="M33" s="234"/>
    </row>
    <row r="36" spans="2:6" ht="13.5">
      <c r="B36" s="214"/>
      <c r="C36" s="214"/>
      <c r="E36" s="214"/>
      <c r="F36" s="214"/>
    </row>
    <row r="37" spans="2:6" ht="13.5">
      <c r="B37" s="214"/>
      <c r="C37" s="214"/>
      <c r="E37" s="214"/>
      <c r="F37" s="214"/>
    </row>
    <row r="38" spans="2:6" ht="13.5">
      <c r="B38" s="214"/>
      <c r="C38" s="214"/>
      <c r="E38" s="214"/>
      <c r="F38" s="214"/>
    </row>
  </sheetData>
  <sheetProtection/>
  <mergeCells count="3">
    <mergeCell ref="B4:F4"/>
    <mergeCell ref="C5:D5"/>
    <mergeCell ref="E5:F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38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7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6.50390625" style="39" customWidth="1"/>
    <col min="2" max="2" width="11.625" style="35" customWidth="1"/>
    <col min="3" max="4" width="13.625" style="35" customWidth="1"/>
    <col min="5" max="5" width="12.875" style="35" customWidth="1"/>
    <col min="6" max="16384" width="8.75390625" style="35" customWidth="1"/>
  </cols>
  <sheetData>
    <row r="1" spans="1:3" ht="12" customHeight="1">
      <c r="A1" s="38" t="s">
        <v>200</v>
      </c>
      <c r="B1" s="36"/>
      <c r="C1" s="36"/>
    </row>
    <row r="2" spans="1:3" ht="14.25" customHeight="1">
      <c r="A2" s="38" t="s">
        <v>315</v>
      </c>
      <c r="B2" s="36"/>
      <c r="C2" s="36"/>
    </row>
    <row r="3" spans="1:5" ht="5.25" customHeight="1">
      <c r="A3" s="31"/>
      <c r="B3" s="28"/>
      <c r="C3" s="28"/>
      <c r="D3" s="28"/>
      <c r="E3" s="28"/>
    </row>
    <row r="4" spans="1:5" s="37" customFormat="1" ht="12" customHeight="1">
      <c r="A4" s="33"/>
      <c r="B4" s="382" t="s">
        <v>18</v>
      </c>
      <c r="C4" s="382"/>
      <c r="D4" s="382"/>
      <c r="E4" s="382"/>
    </row>
    <row r="5" spans="1:5" s="37" customFormat="1" ht="12" customHeight="1">
      <c r="A5" s="19"/>
      <c r="B5" s="20"/>
      <c r="C5" s="382" t="s">
        <v>19</v>
      </c>
      <c r="D5" s="382"/>
      <c r="E5" s="20"/>
    </row>
    <row r="6" spans="1:5" s="37" customFormat="1" ht="12" customHeight="1">
      <c r="A6" s="19"/>
      <c r="B6" s="20"/>
      <c r="C6" s="20"/>
      <c r="D6" s="20"/>
      <c r="E6" s="20" t="s">
        <v>23</v>
      </c>
    </row>
    <row r="7" spans="1:5" s="37" customFormat="1" ht="12" customHeight="1">
      <c r="A7" s="34"/>
      <c r="B7" s="21" t="s">
        <v>20</v>
      </c>
      <c r="C7" s="21" t="s">
        <v>21</v>
      </c>
      <c r="D7" s="21" t="s">
        <v>22</v>
      </c>
      <c r="E7" s="21" t="s">
        <v>24</v>
      </c>
    </row>
    <row r="8" spans="1:5" ht="6" customHeight="1">
      <c r="A8" s="31"/>
      <c r="B8" s="17"/>
      <c r="C8" s="17"/>
      <c r="D8" s="17"/>
      <c r="E8" s="17"/>
    </row>
    <row r="9" spans="1:5" ht="12" customHeight="1">
      <c r="A9" s="45" t="s">
        <v>52</v>
      </c>
      <c r="B9" s="17"/>
      <c r="C9" s="17"/>
      <c r="D9" s="17"/>
      <c r="E9" s="17"/>
    </row>
    <row r="10" spans="1:14" ht="12" customHeight="1">
      <c r="A10" s="45" t="s">
        <v>111</v>
      </c>
      <c r="B10" s="17"/>
      <c r="C10" s="17"/>
      <c r="D10" s="17"/>
      <c r="E10" s="17"/>
      <c r="I10" s="73"/>
      <c r="J10" s="73"/>
      <c r="K10" s="73"/>
      <c r="L10" s="73"/>
      <c r="M10" s="24"/>
      <c r="N10" s="24"/>
    </row>
    <row r="11" spans="1:16" ht="12" customHeight="1">
      <c r="A11" s="31" t="s">
        <v>109</v>
      </c>
      <c r="B11" s="17">
        <v>1045435</v>
      </c>
      <c r="C11" s="17">
        <v>528266</v>
      </c>
      <c r="D11" s="17">
        <v>517169</v>
      </c>
      <c r="E11" s="17">
        <v>2394</v>
      </c>
      <c r="I11" s="73"/>
      <c r="J11" s="73"/>
      <c r="K11" s="73"/>
      <c r="L11" s="73"/>
      <c r="M11" s="24"/>
      <c r="N11" s="24"/>
      <c r="O11" s="25"/>
      <c r="P11" s="25"/>
    </row>
    <row r="12" spans="1:16" ht="12" customHeight="1">
      <c r="A12" s="31" t="s">
        <v>107</v>
      </c>
      <c r="B12" s="17">
        <v>841715</v>
      </c>
      <c r="C12" s="17">
        <v>426225</v>
      </c>
      <c r="D12" s="17">
        <v>415490</v>
      </c>
      <c r="E12" s="17">
        <v>1886</v>
      </c>
      <c r="I12" s="73"/>
      <c r="J12" s="73"/>
      <c r="K12" s="73"/>
      <c r="L12" s="73"/>
      <c r="M12" s="24"/>
      <c r="N12" s="24"/>
      <c r="O12" s="25"/>
      <c r="P12" s="25"/>
    </row>
    <row r="13" spans="1:16" ht="12" customHeight="1">
      <c r="A13" s="31" t="s">
        <v>45</v>
      </c>
      <c r="B13" s="17">
        <v>711175</v>
      </c>
      <c r="C13" s="17">
        <v>360940</v>
      </c>
      <c r="D13" s="17">
        <v>350235</v>
      </c>
      <c r="E13" s="17" t="s">
        <v>165</v>
      </c>
      <c r="I13" s="73"/>
      <c r="J13" s="73"/>
      <c r="K13" s="73"/>
      <c r="L13" s="73"/>
      <c r="M13" s="24"/>
      <c r="N13" s="24"/>
      <c r="O13" s="25"/>
      <c r="P13" s="25"/>
    </row>
    <row r="14" spans="1:16" ht="12" customHeight="1">
      <c r="A14" s="31" t="s">
        <v>50</v>
      </c>
      <c r="B14" s="17">
        <v>420</v>
      </c>
      <c r="C14" s="17">
        <v>209</v>
      </c>
      <c r="D14" s="17">
        <v>211</v>
      </c>
      <c r="E14" s="17" t="s">
        <v>165</v>
      </c>
      <c r="I14" s="73"/>
      <c r="J14" s="73"/>
      <c r="K14" s="73"/>
      <c r="L14" s="73"/>
      <c r="M14" s="24"/>
      <c r="N14" s="24"/>
      <c r="O14" s="24"/>
      <c r="P14" s="24"/>
    </row>
    <row r="15" spans="1:16" ht="12" customHeight="1">
      <c r="A15" s="31" t="s">
        <v>51</v>
      </c>
      <c r="B15" s="17">
        <v>710755</v>
      </c>
      <c r="C15" s="17">
        <v>360731</v>
      </c>
      <c r="D15" s="17">
        <v>350024</v>
      </c>
      <c r="E15" s="17" t="s">
        <v>165</v>
      </c>
      <c r="I15" s="73"/>
      <c r="J15" s="73"/>
      <c r="K15" s="73"/>
      <c r="L15" s="73"/>
      <c r="M15" s="24"/>
      <c r="N15" s="24"/>
      <c r="O15" s="24"/>
      <c r="P15" s="24"/>
    </row>
    <row r="16" spans="1:16" ht="12" customHeight="1">
      <c r="A16" s="31" t="s">
        <v>46</v>
      </c>
      <c r="B16" s="17">
        <v>130540</v>
      </c>
      <c r="C16" s="17">
        <v>65285</v>
      </c>
      <c r="D16" s="17">
        <v>65255</v>
      </c>
      <c r="E16" s="17">
        <v>1886</v>
      </c>
      <c r="I16" s="73"/>
      <c r="J16" s="73"/>
      <c r="K16" s="73"/>
      <c r="L16" s="73"/>
      <c r="M16" s="24"/>
      <c r="N16" s="24"/>
      <c r="O16" s="24"/>
      <c r="P16" s="24"/>
    </row>
    <row r="17" spans="1:16" ht="12" customHeight="1">
      <c r="A17" s="31" t="s">
        <v>50</v>
      </c>
      <c r="B17" s="17">
        <v>70474</v>
      </c>
      <c r="C17" s="17">
        <v>35318</v>
      </c>
      <c r="D17" s="17">
        <v>35156</v>
      </c>
      <c r="E17" s="17">
        <v>217</v>
      </c>
      <c r="I17" s="73"/>
      <c r="J17" s="73"/>
      <c r="K17" s="73"/>
      <c r="L17" s="73"/>
      <c r="M17" s="24"/>
      <c r="N17" s="24"/>
      <c r="O17" s="24"/>
      <c r="P17" s="24"/>
    </row>
    <row r="18" spans="1:16" ht="12" customHeight="1">
      <c r="A18" s="31" t="s">
        <v>51</v>
      </c>
      <c r="B18" s="17">
        <v>60066</v>
      </c>
      <c r="C18" s="17">
        <v>29967</v>
      </c>
      <c r="D18" s="17">
        <v>30099</v>
      </c>
      <c r="E18" s="17">
        <v>1669</v>
      </c>
      <c r="I18" s="73"/>
      <c r="J18" s="73"/>
      <c r="K18" s="73"/>
      <c r="L18" s="73"/>
      <c r="M18" s="24"/>
      <c r="N18" s="24"/>
      <c r="O18" s="24"/>
      <c r="P18" s="24"/>
    </row>
    <row r="19" spans="1:16" ht="12" customHeight="1">
      <c r="A19" s="31" t="s">
        <v>108</v>
      </c>
      <c r="B19" s="17">
        <v>203720</v>
      </c>
      <c r="C19" s="17">
        <v>102041</v>
      </c>
      <c r="D19" s="17">
        <v>101679</v>
      </c>
      <c r="E19" s="17">
        <v>508</v>
      </c>
      <c r="I19" s="73"/>
      <c r="J19" s="73"/>
      <c r="K19" s="73"/>
      <c r="L19" s="73"/>
      <c r="M19" s="24"/>
      <c r="N19" s="24"/>
      <c r="O19" s="24"/>
      <c r="P19" s="24"/>
    </row>
    <row r="20" spans="1:16" ht="12" customHeight="1">
      <c r="A20" s="31" t="s">
        <v>47</v>
      </c>
      <c r="B20" s="17">
        <v>203480</v>
      </c>
      <c r="C20" s="17">
        <v>101944</v>
      </c>
      <c r="D20" s="17">
        <v>101536</v>
      </c>
      <c r="E20" s="17" t="s">
        <v>165</v>
      </c>
      <c r="I20" s="73"/>
      <c r="J20" s="73"/>
      <c r="K20" s="73"/>
      <c r="L20" s="73"/>
      <c r="M20" s="24"/>
      <c r="N20" s="24"/>
      <c r="O20" s="24"/>
      <c r="P20" s="24"/>
    </row>
    <row r="21" spans="1:16" ht="12" customHeight="1">
      <c r="A21" s="31" t="s">
        <v>48</v>
      </c>
      <c r="B21" s="17">
        <v>240</v>
      </c>
      <c r="C21" s="17">
        <v>97</v>
      </c>
      <c r="D21" s="17">
        <v>143</v>
      </c>
      <c r="E21" s="17">
        <v>508</v>
      </c>
      <c r="I21" s="73"/>
      <c r="J21" s="73"/>
      <c r="K21" s="73"/>
      <c r="L21" s="73"/>
      <c r="M21" s="24"/>
      <c r="N21" s="24"/>
      <c r="O21" s="24"/>
      <c r="P21" s="24"/>
    </row>
    <row r="22" spans="9:16" ht="13.5" customHeight="1">
      <c r="I22" s="73"/>
      <c r="J22" s="73"/>
      <c r="K22" s="73"/>
      <c r="L22" s="73"/>
      <c r="M22" s="24"/>
      <c r="N22" s="24"/>
      <c r="O22" s="24"/>
      <c r="P22" s="24"/>
    </row>
    <row r="23" spans="1:16" ht="12" customHeight="1">
      <c r="A23" s="19" t="s">
        <v>193</v>
      </c>
      <c r="B23" s="17"/>
      <c r="C23" s="17"/>
      <c r="D23" s="17"/>
      <c r="E23" s="17"/>
      <c r="I23" s="73"/>
      <c r="J23" s="73"/>
      <c r="K23" s="73"/>
      <c r="L23" s="73"/>
      <c r="M23" s="24"/>
      <c r="N23" s="24"/>
      <c r="O23" s="24"/>
      <c r="P23" s="24"/>
    </row>
    <row r="24" spans="1:16" ht="12" customHeight="1">
      <c r="A24" s="31" t="s">
        <v>49</v>
      </c>
      <c r="B24" s="17">
        <v>646297</v>
      </c>
      <c r="C24" s="17">
        <v>323735</v>
      </c>
      <c r="D24" s="17">
        <v>322562</v>
      </c>
      <c r="E24" s="17">
        <v>395</v>
      </c>
      <c r="I24" s="73"/>
      <c r="J24" s="73"/>
      <c r="K24" s="73"/>
      <c r="L24" s="73"/>
      <c r="M24" s="24"/>
      <c r="N24" s="24"/>
      <c r="O24" s="24"/>
      <c r="P24" s="24"/>
    </row>
    <row r="25" spans="1:16" ht="12" customHeight="1">
      <c r="A25" s="31" t="s">
        <v>53</v>
      </c>
      <c r="B25" s="17">
        <v>604002</v>
      </c>
      <c r="C25" s="17">
        <v>303023</v>
      </c>
      <c r="D25" s="17">
        <v>300979</v>
      </c>
      <c r="E25" s="17">
        <v>379</v>
      </c>
      <c r="I25" s="73"/>
      <c r="J25" s="73"/>
      <c r="K25" s="73"/>
      <c r="L25" s="73"/>
      <c r="M25" s="24"/>
      <c r="N25" s="24"/>
      <c r="O25" s="24"/>
      <c r="P25" s="24"/>
    </row>
    <row r="26" spans="1:16" ht="12" customHeight="1">
      <c r="A26" s="31" t="s">
        <v>45</v>
      </c>
      <c r="B26" s="17">
        <v>553240</v>
      </c>
      <c r="C26" s="17">
        <v>279628</v>
      </c>
      <c r="D26" s="17">
        <v>273612</v>
      </c>
      <c r="E26" s="17">
        <v>376</v>
      </c>
      <c r="I26" s="73"/>
      <c r="J26" s="73"/>
      <c r="K26" s="73"/>
      <c r="L26" s="73"/>
      <c r="M26" s="24"/>
      <c r="N26" s="24"/>
      <c r="O26" s="24"/>
      <c r="P26" s="24"/>
    </row>
    <row r="27" spans="1:16" ht="12" customHeight="1">
      <c r="A27" s="31" t="s">
        <v>50</v>
      </c>
      <c r="B27" s="17">
        <v>6</v>
      </c>
      <c r="C27" s="17" t="s">
        <v>207</v>
      </c>
      <c r="D27" s="17">
        <v>6</v>
      </c>
      <c r="E27" s="17" t="s">
        <v>165</v>
      </c>
      <c r="I27" s="73"/>
      <c r="J27" s="73"/>
      <c r="K27" s="73"/>
      <c r="L27" s="73"/>
      <c r="M27" s="24"/>
      <c r="N27" s="24"/>
      <c r="O27" s="24"/>
      <c r="P27" s="24"/>
    </row>
    <row r="28" spans="1:16" ht="12" customHeight="1">
      <c r="A28" s="31" t="s">
        <v>51</v>
      </c>
      <c r="B28" s="17">
        <v>553234</v>
      </c>
      <c r="C28" s="17">
        <v>279628</v>
      </c>
      <c r="D28" s="17">
        <v>273606</v>
      </c>
      <c r="E28" s="17">
        <v>376</v>
      </c>
      <c r="I28" s="73"/>
      <c r="J28" s="73"/>
      <c r="K28" s="73"/>
      <c r="L28" s="73"/>
      <c r="M28" s="24"/>
      <c r="N28" s="24"/>
      <c r="O28" s="24"/>
      <c r="P28" s="24"/>
    </row>
    <row r="29" spans="1:16" ht="12" customHeight="1">
      <c r="A29" s="31" t="s">
        <v>46</v>
      </c>
      <c r="B29" s="17">
        <v>50762</v>
      </c>
      <c r="C29" s="17">
        <v>23395</v>
      </c>
      <c r="D29" s="17">
        <v>27367</v>
      </c>
      <c r="E29" s="17">
        <v>3</v>
      </c>
      <c r="I29" s="73"/>
      <c r="J29" s="73"/>
      <c r="K29" s="73"/>
      <c r="L29" s="73"/>
      <c r="M29" s="24"/>
      <c r="N29" s="24"/>
      <c r="O29" s="24"/>
      <c r="P29" s="24"/>
    </row>
    <row r="30" spans="1:16" ht="12" customHeight="1">
      <c r="A30" s="31" t="s">
        <v>50</v>
      </c>
      <c r="B30" s="17">
        <v>27693</v>
      </c>
      <c r="C30" s="17">
        <v>11815</v>
      </c>
      <c r="D30" s="17">
        <v>15878</v>
      </c>
      <c r="E30" s="17" t="s">
        <v>165</v>
      </c>
      <c r="I30" s="73"/>
      <c r="J30" s="73"/>
      <c r="K30" s="73"/>
      <c r="L30" s="73"/>
      <c r="M30" s="24"/>
      <c r="N30" s="24"/>
      <c r="O30" s="24"/>
      <c r="P30" s="24"/>
    </row>
    <row r="31" spans="1:16" ht="12" customHeight="1">
      <c r="A31" s="31" t="s">
        <v>51</v>
      </c>
      <c r="B31" s="17">
        <v>23069</v>
      </c>
      <c r="C31" s="17">
        <v>11580</v>
      </c>
      <c r="D31" s="17">
        <v>11489</v>
      </c>
      <c r="E31" s="17">
        <v>3</v>
      </c>
      <c r="I31" s="73"/>
      <c r="J31" s="73"/>
      <c r="K31" s="73"/>
      <c r="L31" s="73"/>
      <c r="M31" s="24"/>
      <c r="N31" s="24"/>
      <c r="O31" s="24"/>
      <c r="P31" s="24"/>
    </row>
    <row r="32" spans="1:16" ht="12" customHeight="1">
      <c r="A32" s="31" t="s">
        <v>54</v>
      </c>
      <c r="B32" s="17">
        <v>42295</v>
      </c>
      <c r="C32" s="17">
        <v>20712</v>
      </c>
      <c r="D32" s="17">
        <v>21583</v>
      </c>
      <c r="E32" s="17">
        <v>16</v>
      </c>
      <c r="I32" s="73"/>
      <c r="J32" s="73"/>
      <c r="K32" s="73"/>
      <c r="L32" s="73"/>
      <c r="M32" s="24"/>
      <c r="N32" s="24"/>
      <c r="O32" s="24"/>
      <c r="P32" s="24"/>
    </row>
    <row r="33" spans="1:16" ht="12" customHeight="1">
      <c r="A33" s="31" t="s">
        <v>47</v>
      </c>
      <c r="B33" s="17">
        <v>42022</v>
      </c>
      <c r="C33" s="17">
        <v>20553</v>
      </c>
      <c r="D33" s="17">
        <v>21469</v>
      </c>
      <c r="E33" s="17">
        <v>16</v>
      </c>
      <c r="I33" s="73"/>
      <c r="J33" s="73"/>
      <c r="K33" s="73"/>
      <c r="L33" s="73"/>
      <c r="M33" s="24"/>
      <c r="N33" s="24"/>
      <c r="O33" s="24"/>
      <c r="P33" s="24"/>
    </row>
    <row r="34" spans="1:16" ht="12" customHeight="1">
      <c r="A34" s="31" t="s">
        <v>48</v>
      </c>
      <c r="B34" s="17">
        <v>273</v>
      </c>
      <c r="C34" s="17">
        <v>159</v>
      </c>
      <c r="D34" s="17">
        <v>114</v>
      </c>
      <c r="E34" s="17" t="s">
        <v>165</v>
      </c>
      <c r="I34" s="73"/>
      <c r="J34" s="73"/>
      <c r="K34" s="73"/>
      <c r="L34" s="73"/>
      <c r="M34" s="24"/>
      <c r="N34" s="24"/>
      <c r="O34" s="24"/>
      <c r="P34" s="24"/>
    </row>
    <row r="35" spans="9:16" ht="12" customHeight="1">
      <c r="I35" s="73"/>
      <c r="J35" s="73"/>
      <c r="K35" s="73"/>
      <c r="L35" s="73"/>
      <c r="M35" s="24"/>
      <c r="N35" s="24"/>
      <c r="O35" s="24"/>
      <c r="P35" s="24"/>
    </row>
    <row r="36" spans="1:16" ht="12" customHeight="1">
      <c r="A36" s="19" t="s">
        <v>264</v>
      </c>
      <c r="I36" s="73"/>
      <c r="J36" s="73"/>
      <c r="K36" s="73"/>
      <c r="L36" s="73"/>
      <c r="M36" s="24"/>
      <c r="N36" s="24"/>
      <c r="O36" s="24"/>
      <c r="P36" s="24"/>
    </row>
    <row r="37" spans="1:14" ht="12" customHeight="1">
      <c r="A37" s="39" t="s">
        <v>109</v>
      </c>
      <c r="B37" s="35">
        <v>429595</v>
      </c>
      <c r="C37" s="35">
        <v>217301</v>
      </c>
      <c r="D37" s="35">
        <v>212294</v>
      </c>
      <c r="E37" s="35">
        <v>178</v>
      </c>
      <c r="I37" s="73"/>
      <c r="J37" s="73"/>
      <c r="K37" s="73"/>
      <c r="L37" s="73"/>
      <c r="M37" s="24"/>
      <c r="N37" s="24"/>
    </row>
    <row r="38" spans="1:5" ht="12" customHeight="1">
      <c r="A38" s="39" t="s">
        <v>107</v>
      </c>
      <c r="B38" s="35">
        <v>426970</v>
      </c>
      <c r="C38" s="35">
        <v>215998</v>
      </c>
      <c r="D38" s="35">
        <v>210972</v>
      </c>
      <c r="E38" s="35">
        <v>83</v>
      </c>
    </row>
    <row r="39" spans="1:5" ht="12" customHeight="1">
      <c r="A39" s="39" t="s">
        <v>45</v>
      </c>
      <c r="B39" s="35">
        <v>382407</v>
      </c>
      <c r="C39" s="35">
        <v>193122</v>
      </c>
      <c r="D39" s="35">
        <v>189285</v>
      </c>
      <c r="E39" s="35">
        <v>1</v>
      </c>
    </row>
    <row r="40" spans="1:5" ht="12" customHeight="1">
      <c r="A40" s="39" t="s">
        <v>50</v>
      </c>
      <c r="B40" s="35" t="s">
        <v>165</v>
      </c>
      <c r="C40" s="35" t="s">
        <v>165</v>
      </c>
      <c r="D40" s="35" t="s">
        <v>165</v>
      </c>
      <c r="E40" s="35" t="s">
        <v>165</v>
      </c>
    </row>
    <row r="41" spans="1:5" ht="12" customHeight="1">
      <c r="A41" s="39" t="s">
        <v>51</v>
      </c>
      <c r="B41" s="35">
        <v>382407</v>
      </c>
      <c r="C41" s="35">
        <v>193122</v>
      </c>
      <c r="D41" s="35">
        <v>189285</v>
      </c>
      <c r="E41" s="35">
        <v>1</v>
      </c>
    </row>
    <row r="42" spans="1:5" ht="12" customHeight="1">
      <c r="A42" s="39" t="s">
        <v>46</v>
      </c>
      <c r="B42" s="35">
        <v>44563</v>
      </c>
      <c r="C42" s="35">
        <v>22876</v>
      </c>
      <c r="D42" s="35">
        <v>21687</v>
      </c>
      <c r="E42" s="35">
        <v>82</v>
      </c>
    </row>
    <row r="43" spans="1:5" ht="12" customHeight="1">
      <c r="A43" s="39" t="s">
        <v>50</v>
      </c>
      <c r="B43" s="35">
        <v>38670</v>
      </c>
      <c r="C43" s="35">
        <v>19909</v>
      </c>
      <c r="D43" s="35">
        <v>18761</v>
      </c>
      <c r="E43" s="35">
        <v>82</v>
      </c>
    </row>
    <row r="44" spans="1:5" ht="12" customHeight="1">
      <c r="A44" s="39" t="s">
        <v>51</v>
      </c>
      <c r="B44" s="35">
        <v>5893</v>
      </c>
      <c r="C44" s="35">
        <v>2967</v>
      </c>
      <c r="D44" s="35">
        <v>2926</v>
      </c>
      <c r="E44" s="35" t="s">
        <v>165</v>
      </c>
    </row>
    <row r="45" spans="1:5" ht="12" customHeight="1">
      <c r="A45" s="39" t="s">
        <v>108</v>
      </c>
      <c r="B45" s="35">
        <v>2625</v>
      </c>
      <c r="C45" s="35">
        <v>1303</v>
      </c>
      <c r="D45" s="35">
        <v>1322</v>
      </c>
      <c r="E45" s="35">
        <v>95</v>
      </c>
    </row>
    <row r="46" spans="1:5" ht="12" customHeight="1">
      <c r="A46" s="39" t="s">
        <v>47</v>
      </c>
      <c r="B46" s="35">
        <v>2320</v>
      </c>
      <c r="C46" s="35">
        <v>1187</v>
      </c>
      <c r="D46" s="35">
        <v>1133</v>
      </c>
      <c r="E46" s="35">
        <v>95</v>
      </c>
    </row>
    <row r="47" spans="1:5" ht="12" customHeight="1">
      <c r="A47" s="39" t="s">
        <v>48</v>
      </c>
      <c r="B47" s="35">
        <v>305</v>
      </c>
      <c r="C47" s="35">
        <v>116</v>
      </c>
      <c r="D47" s="35">
        <v>189</v>
      </c>
      <c r="E47" s="35" t="s">
        <v>165</v>
      </c>
    </row>
  </sheetData>
  <sheetProtection/>
  <mergeCells count="2">
    <mergeCell ref="B4:E4"/>
    <mergeCell ref="C5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60"/>
  <sheetViews>
    <sheetView zoomScalePageLayoutView="0" workbookViewId="0" topLeftCell="A1">
      <selection activeCell="F1" sqref="F1"/>
    </sheetView>
  </sheetViews>
  <sheetFormatPr defaultColWidth="13.625" defaultRowHeight="12" customHeight="1"/>
  <cols>
    <col min="1" max="1" width="27.00390625" style="145" customWidth="1"/>
    <col min="2" max="2" width="10.375" style="145" customWidth="1"/>
    <col min="3" max="5" width="13.625" style="145" customWidth="1"/>
    <col min="6" max="6" width="10.625" style="183" customWidth="1"/>
    <col min="7" max="7" width="8.25390625" style="183" customWidth="1"/>
    <col min="8" max="8" width="7.875" style="183" customWidth="1"/>
    <col min="9" max="9" width="7.75390625" style="183" customWidth="1"/>
    <col min="10" max="10" width="7.50390625" style="183" customWidth="1"/>
    <col min="11" max="11" width="13.625" style="183" customWidth="1"/>
    <col min="12" max="16384" width="13.625" style="145" customWidth="1"/>
  </cols>
  <sheetData>
    <row r="1" spans="1:5" ht="13.5" customHeight="1">
      <c r="A1" s="181" t="s">
        <v>289</v>
      </c>
      <c r="B1" s="181"/>
      <c r="C1" s="181"/>
      <c r="D1" s="181"/>
      <c r="E1" s="182"/>
    </row>
    <row r="2" spans="1:5" ht="6.75" customHeight="1">
      <c r="A2" s="181"/>
      <c r="B2" s="184"/>
      <c r="C2" s="181"/>
      <c r="D2" s="181"/>
      <c r="E2" s="182"/>
    </row>
    <row r="3" spans="1:11" s="182" customFormat="1" ht="12" customHeight="1">
      <c r="A3" s="185"/>
      <c r="B3" s="383" t="s">
        <v>18</v>
      </c>
      <c r="C3" s="383"/>
      <c r="D3" s="383"/>
      <c r="E3" s="383"/>
      <c r="F3" s="186"/>
      <c r="G3" s="186"/>
      <c r="H3" s="186"/>
      <c r="I3" s="186"/>
      <c r="J3" s="186"/>
      <c r="K3" s="186"/>
    </row>
    <row r="4" spans="1:11" s="182" customFormat="1" ht="12" customHeight="1">
      <c r="A4" s="187"/>
      <c r="B4" s="188"/>
      <c r="C4" s="383" t="s">
        <v>19</v>
      </c>
      <c r="D4" s="383"/>
      <c r="E4" s="188"/>
      <c r="F4" s="186"/>
      <c r="G4" s="186"/>
      <c r="H4" s="186"/>
      <c r="I4" s="186"/>
      <c r="J4" s="186"/>
      <c r="K4" s="186"/>
    </row>
    <row r="5" spans="1:11" s="182" customFormat="1" ht="12" customHeight="1">
      <c r="A5" s="187"/>
      <c r="B5" s="188"/>
      <c r="C5" s="188"/>
      <c r="D5" s="188"/>
      <c r="E5" s="188" t="s">
        <v>23</v>
      </c>
      <c r="F5" s="186"/>
      <c r="G5" s="186"/>
      <c r="H5" s="186"/>
      <c r="I5" s="186"/>
      <c r="J5" s="186"/>
      <c r="K5" s="186"/>
    </row>
    <row r="6" spans="1:11" s="182" customFormat="1" ht="12" customHeight="1">
      <c r="A6" s="189"/>
      <c r="B6" s="190" t="s">
        <v>20</v>
      </c>
      <c r="C6" s="190" t="s">
        <v>21</v>
      </c>
      <c r="D6" s="190" t="s">
        <v>22</v>
      </c>
      <c r="E6" s="190" t="s">
        <v>24</v>
      </c>
      <c r="F6" s="186"/>
      <c r="G6" s="186"/>
      <c r="H6" s="186"/>
      <c r="I6" s="186"/>
      <c r="J6" s="373"/>
      <c r="K6" s="373"/>
    </row>
    <row r="7" spans="1:11" ht="5.25" customHeight="1">
      <c r="A7" s="191"/>
      <c r="B7" s="192"/>
      <c r="C7" s="192"/>
      <c r="D7" s="192"/>
      <c r="E7" s="192"/>
      <c r="F7" s="193"/>
      <c r="J7" s="186"/>
      <c r="K7" s="186"/>
    </row>
    <row r="8" spans="1:17" ht="12" customHeight="1">
      <c r="A8" s="194" t="s">
        <v>106</v>
      </c>
      <c r="B8" s="159">
        <v>7416403</v>
      </c>
      <c r="C8" s="159">
        <v>3699163</v>
      </c>
      <c r="D8" s="159">
        <v>3717240</v>
      </c>
      <c r="E8" s="159">
        <v>3580</v>
      </c>
      <c r="F8" s="160"/>
      <c r="P8" s="183"/>
      <c r="Q8" s="183"/>
    </row>
    <row r="9" spans="1:6" ht="12" customHeight="1">
      <c r="A9" s="194" t="s">
        <v>107</v>
      </c>
      <c r="B9" s="159">
        <v>6966159</v>
      </c>
      <c r="C9" s="159">
        <v>3475797</v>
      </c>
      <c r="D9" s="159">
        <v>3490362</v>
      </c>
      <c r="E9" s="159">
        <v>3153</v>
      </c>
      <c r="F9" s="160"/>
    </row>
    <row r="10" spans="1:6" ht="12" customHeight="1">
      <c r="A10" s="194" t="s">
        <v>45</v>
      </c>
      <c r="B10" s="159">
        <v>6325384</v>
      </c>
      <c r="C10" s="159">
        <v>3171780</v>
      </c>
      <c r="D10" s="159">
        <v>3153604</v>
      </c>
      <c r="E10" s="159">
        <v>1159</v>
      </c>
      <c r="F10" s="160"/>
    </row>
    <row r="11" spans="1:6" ht="12" customHeight="1">
      <c r="A11" s="194" t="s">
        <v>50</v>
      </c>
      <c r="B11" s="159">
        <v>785942</v>
      </c>
      <c r="C11" s="159">
        <v>393531</v>
      </c>
      <c r="D11" s="159">
        <v>392411</v>
      </c>
      <c r="E11" s="159">
        <v>304</v>
      </c>
      <c r="F11" s="160"/>
    </row>
    <row r="12" spans="1:6" ht="12" customHeight="1">
      <c r="A12" s="194" t="s">
        <v>51</v>
      </c>
      <c r="B12" s="159">
        <v>5539442</v>
      </c>
      <c r="C12" s="159">
        <v>2778249</v>
      </c>
      <c r="D12" s="159">
        <v>2761193</v>
      </c>
      <c r="E12" s="159">
        <v>855</v>
      </c>
      <c r="F12" s="160"/>
    </row>
    <row r="13" spans="1:6" ht="12" customHeight="1">
      <c r="A13" s="194" t="s">
        <v>46</v>
      </c>
      <c r="B13" s="159">
        <v>640775</v>
      </c>
      <c r="C13" s="159">
        <v>304017</v>
      </c>
      <c r="D13" s="159">
        <v>336758</v>
      </c>
      <c r="E13" s="159">
        <v>1994</v>
      </c>
      <c r="F13" s="160"/>
    </row>
    <row r="14" spans="1:6" ht="12" customHeight="1">
      <c r="A14" s="194" t="s">
        <v>50</v>
      </c>
      <c r="B14" s="159">
        <v>371021</v>
      </c>
      <c r="C14" s="159">
        <v>178037</v>
      </c>
      <c r="D14" s="159">
        <v>192984</v>
      </c>
      <c r="E14" s="159">
        <v>82</v>
      </c>
      <c r="F14" s="160"/>
    </row>
    <row r="15" spans="1:6" ht="12" customHeight="1">
      <c r="A15" s="194" t="s">
        <v>51</v>
      </c>
      <c r="B15" s="159">
        <v>269754</v>
      </c>
      <c r="C15" s="159">
        <v>125980</v>
      </c>
      <c r="D15" s="159">
        <v>143774</v>
      </c>
      <c r="E15" s="159">
        <v>1912</v>
      </c>
      <c r="F15" s="160"/>
    </row>
    <row r="16" spans="1:6" ht="12" customHeight="1">
      <c r="A16" s="194" t="s">
        <v>108</v>
      </c>
      <c r="B16" s="159">
        <v>450244</v>
      </c>
      <c r="C16" s="159">
        <v>223366</v>
      </c>
      <c r="D16" s="159">
        <v>226878</v>
      </c>
      <c r="E16" s="159">
        <v>427</v>
      </c>
      <c r="F16" s="160"/>
    </row>
    <row r="17" spans="1:6" ht="12" customHeight="1">
      <c r="A17" s="194" t="s">
        <v>47</v>
      </c>
      <c r="B17" s="159">
        <v>444402</v>
      </c>
      <c r="C17" s="159">
        <v>221182</v>
      </c>
      <c r="D17" s="159">
        <v>223220</v>
      </c>
      <c r="E17" s="159">
        <v>156</v>
      </c>
      <c r="F17" s="160"/>
    </row>
    <row r="18" spans="1:8" ht="12" customHeight="1">
      <c r="A18" s="194" t="s">
        <v>48</v>
      </c>
      <c r="B18" s="159">
        <v>5842</v>
      </c>
      <c r="C18" s="159">
        <v>2184</v>
      </c>
      <c r="D18" s="159">
        <v>3658</v>
      </c>
      <c r="E18" s="159">
        <v>271</v>
      </c>
      <c r="F18" s="160"/>
      <c r="G18" s="160"/>
      <c r="H18" s="160"/>
    </row>
    <row r="19" spans="1:5" ht="4.5" customHeight="1">
      <c r="A19" s="196"/>
      <c r="B19" s="159"/>
      <c r="C19" s="159"/>
      <c r="D19" s="159"/>
      <c r="E19" s="159"/>
    </row>
    <row r="20" spans="1:5" ht="12" customHeight="1">
      <c r="A20" s="197" t="s">
        <v>62</v>
      </c>
      <c r="B20" s="159"/>
      <c r="C20" s="159"/>
      <c r="D20" s="159"/>
      <c r="E20" s="159"/>
    </row>
    <row r="21" spans="1:5" ht="12" customHeight="1">
      <c r="A21" s="198" t="s">
        <v>52</v>
      </c>
      <c r="B21" s="159"/>
      <c r="C21" s="159"/>
      <c r="D21" s="159"/>
      <c r="E21" s="159"/>
    </row>
    <row r="22" spans="1:5" ht="14.25" customHeight="1">
      <c r="A22" s="198" t="s">
        <v>63</v>
      </c>
      <c r="B22" s="159"/>
      <c r="C22" s="159"/>
      <c r="D22" s="159"/>
      <c r="E22" s="159"/>
    </row>
    <row r="23" spans="1:6" ht="12" customHeight="1">
      <c r="A23" s="194" t="s">
        <v>109</v>
      </c>
      <c r="B23" s="159">
        <v>4249483</v>
      </c>
      <c r="C23" s="159">
        <v>2125111</v>
      </c>
      <c r="D23" s="159">
        <v>2124372</v>
      </c>
      <c r="E23" s="159">
        <v>2205</v>
      </c>
      <c r="F23" s="195"/>
    </row>
    <row r="24" spans="1:5" ht="12" customHeight="1">
      <c r="A24" s="194" t="s">
        <v>107</v>
      </c>
      <c r="B24" s="159">
        <v>4029838</v>
      </c>
      <c r="C24" s="159">
        <v>2016104</v>
      </c>
      <c r="D24" s="159">
        <v>2013734</v>
      </c>
      <c r="E24" s="159">
        <v>2117</v>
      </c>
    </row>
    <row r="25" spans="1:5" ht="12" customHeight="1">
      <c r="A25" s="194" t="s">
        <v>45</v>
      </c>
      <c r="B25" s="159">
        <v>3926675</v>
      </c>
      <c r="C25" s="159">
        <v>1967152</v>
      </c>
      <c r="D25" s="159">
        <v>1959523</v>
      </c>
      <c r="E25" s="159">
        <v>1158</v>
      </c>
    </row>
    <row r="26" spans="1:5" ht="12" customHeight="1">
      <c r="A26" s="194" t="s">
        <v>50</v>
      </c>
      <c r="B26" s="159">
        <v>707497</v>
      </c>
      <c r="C26" s="159">
        <v>351649</v>
      </c>
      <c r="D26" s="159">
        <v>355848</v>
      </c>
      <c r="E26" s="159">
        <v>304</v>
      </c>
    </row>
    <row r="27" spans="1:5" ht="12" customHeight="1">
      <c r="A27" s="194" t="s">
        <v>51</v>
      </c>
      <c r="B27" s="159">
        <v>3219178</v>
      </c>
      <c r="C27" s="159">
        <v>1615503</v>
      </c>
      <c r="D27" s="159">
        <v>1603675</v>
      </c>
      <c r="E27" s="159">
        <v>854</v>
      </c>
    </row>
    <row r="28" spans="1:5" ht="12" customHeight="1">
      <c r="A28" s="194" t="s">
        <v>46</v>
      </c>
      <c r="B28" s="159">
        <v>103163</v>
      </c>
      <c r="C28" s="159">
        <v>48952</v>
      </c>
      <c r="D28" s="159">
        <v>54211</v>
      </c>
      <c r="E28" s="159">
        <v>959</v>
      </c>
    </row>
    <row r="29" spans="1:5" ht="12" customHeight="1">
      <c r="A29" s="194" t="s">
        <v>50</v>
      </c>
      <c r="B29" s="159">
        <v>80974</v>
      </c>
      <c r="C29" s="159">
        <v>39289</v>
      </c>
      <c r="D29" s="159">
        <v>41685</v>
      </c>
      <c r="E29" s="159" t="s">
        <v>165</v>
      </c>
    </row>
    <row r="30" spans="1:5" ht="12" customHeight="1">
      <c r="A30" s="194" t="s">
        <v>51</v>
      </c>
      <c r="B30" s="159">
        <v>22189</v>
      </c>
      <c r="C30" s="159">
        <v>9663</v>
      </c>
      <c r="D30" s="159">
        <v>12526</v>
      </c>
      <c r="E30" s="159">
        <v>959</v>
      </c>
    </row>
    <row r="31" spans="1:5" ht="12" customHeight="1">
      <c r="A31" s="194" t="s">
        <v>108</v>
      </c>
      <c r="B31" s="159">
        <v>219645</v>
      </c>
      <c r="C31" s="159">
        <v>109007</v>
      </c>
      <c r="D31" s="159">
        <v>110638</v>
      </c>
      <c r="E31" s="159">
        <v>88</v>
      </c>
    </row>
    <row r="32" spans="1:5" ht="12" customHeight="1">
      <c r="A32" s="194" t="s">
        <v>47</v>
      </c>
      <c r="B32" s="159">
        <v>219021</v>
      </c>
      <c r="C32" s="159">
        <v>108507</v>
      </c>
      <c r="D32" s="159">
        <v>110514</v>
      </c>
      <c r="E32" s="159">
        <v>88</v>
      </c>
    </row>
    <row r="33" spans="1:5" ht="12" customHeight="1">
      <c r="A33" s="194" t="s">
        <v>48</v>
      </c>
      <c r="B33" s="159">
        <v>624</v>
      </c>
      <c r="C33" s="159">
        <v>500</v>
      </c>
      <c r="D33" s="159">
        <v>124</v>
      </c>
      <c r="E33" s="159" t="s">
        <v>165</v>
      </c>
    </row>
    <row r="34" spans="1:5" ht="5.25" customHeight="1">
      <c r="A34" s="194"/>
      <c r="B34" s="159"/>
      <c r="C34" s="159"/>
      <c r="D34" s="159"/>
      <c r="E34" s="159"/>
    </row>
    <row r="35" spans="1:12" ht="12" customHeight="1">
      <c r="A35" s="199" t="s">
        <v>110</v>
      </c>
      <c r="B35" s="179"/>
      <c r="C35" s="179"/>
      <c r="D35" s="179"/>
      <c r="E35" s="179"/>
      <c r="L35" s="183"/>
    </row>
    <row r="36" spans="1:12" ht="12" customHeight="1">
      <c r="A36" s="199" t="s">
        <v>198</v>
      </c>
      <c r="B36" s="179"/>
      <c r="C36" s="179"/>
      <c r="D36" s="179"/>
      <c r="E36" s="179"/>
      <c r="L36" s="183"/>
    </row>
    <row r="37" spans="1:12" ht="12" customHeight="1">
      <c r="A37" s="200" t="s">
        <v>109</v>
      </c>
      <c r="B37" s="145">
        <v>1021449</v>
      </c>
      <c r="C37" s="145">
        <v>512970</v>
      </c>
      <c r="D37" s="145">
        <v>508479</v>
      </c>
      <c r="E37" s="145">
        <v>44</v>
      </c>
      <c r="F37" s="195"/>
      <c r="L37" s="183"/>
    </row>
    <row r="38" spans="1:17" ht="12" customHeight="1">
      <c r="A38" s="200" t="s">
        <v>107</v>
      </c>
      <c r="B38" s="145">
        <v>947937</v>
      </c>
      <c r="C38" s="145">
        <v>475949</v>
      </c>
      <c r="D38" s="145">
        <v>471988</v>
      </c>
      <c r="E38" s="145">
        <v>11</v>
      </c>
      <c r="L38" s="183"/>
      <c r="M38" s="183"/>
      <c r="N38" s="183"/>
      <c r="O38" s="183"/>
      <c r="P38" s="183"/>
      <c r="Q38" s="183"/>
    </row>
    <row r="39" spans="1:17" ht="12" customHeight="1">
      <c r="A39" s="200" t="s">
        <v>45</v>
      </c>
      <c r="B39" s="145">
        <v>817717</v>
      </c>
      <c r="C39" s="145">
        <v>412367</v>
      </c>
      <c r="D39" s="145">
        <v>405350</v>
      </c>
      <c r="E39" s="131" t="s">
        <v>165</v>
      </c>
      <c r="L39" s="183"/>
      <c r="M39" s="183"/>
      <c r="N39" s="183"/>
      <c r="O39" s="183"/>
      <c r="P39" s="183"/>
      <c r="Q39" s="183"/>
    </row>
    <row r="40" spans="1:17" ht="12" customHeight="1">
      <c r="A40" s="200" t="s">
        <v>50</v>
      </c>
      <c r="B40" s="145">
        <v>30510</v>
      </c>
      <c r="C40" s="145">
        <v>15656</v>
      </c>
      <c r="D40" s="145">
        <v>14854</v>
      </c>
      <c r="E40" s="131" t="s">
        <v>165</v>
      </c>
      <c r="L40" s="183"/>
      <c r="M40" s="183"/>
      <c r="N40" s="183"/>
      <c r="O40" s="183"/>
      <c r="P40" s="183"/>
      <c r="Q40" s="183"/>
    </row>
    <row r="41" spans="1:17" ht="12" customHeight="1">
      <c r="A41" s="200" t="s">
        <v>51</v>
      </c>
      <c r="B41" s="145">
        <v>787207</v>
      </c>
      <c r="C41" s="145">
        <v>396711</v>
      </c>
      <c r="D41" s="145">
        <v>390496</v>
      </c>
      <c r="E41" s="131" t="s">
        <v>165</v>
      </c>
      <c r="L41" s="183"/>
      <c r="M41" s="183"/>
      <c r="N41" s="183"/>
      <c r="O41" s="183"/>
      <c r="P41" s="183"/>
      <c r="Q41" s="183"/>
    </row>
    <row r="42" spans="1:17" ht="12" customHeight="1">
      <c r="A42" s="200" t="s">
        <v>46</v>
      </c>
      <c r="B42" s="145">
        <v>130220</v>
      </c>
      <c r="C42" s="145">
        <v>63582</v>
      </c>
      <c r="D42" s="145">
        <v>66638</v>
      </c>
      <c r="E42" s="145">
        <v>11</v>
      </c>
      <c r="L42" s="183"/>
      <c r="M42" s="183"/>
      <c r="N42" s="183"/>
      <c r="O42" s="183"/>
      <c r="P42" s="183"/>
      <c r="Q42" s="183"/>
    </row>
    <row r="43" spans="1:17" ht="12" customHeight="1">
      <c r="A43" s="200" t="s">
        <v>50</v>
      </c>
      <c r="B43" s="145">
        <v>91109</v>
      </c>
      <c r="C43" s="145">
        <v>44585</v>
      </c>
      <c r="D43" s="145">
        <v>46524</v>
      </c>
      <c r="E43" s="131" t="s">
        <v>165</v>
      </c>
      <c r="L43" s="183"/>
      <c r="M43" s="183"/>
      <c r="N43" s="183"/>
      <c r="O43" s="183"/>
      <c r="P43" s="183"/>
      <c r="Q43" s="183"/>
    </row>
    <row r="44" spans="1:17" ht="12" customHeight="1">
      <c r="A44" s="200" t="s">
        <v>51</v>
      </c>
      <c r="B44" s="145">
        <v>39111</v>
      </c>
      <c r="C44" s="145">
        <v>18997</v>
      </c>
      <c r="D44" s="145">
        <v>20114</v>
      </c>
      <c r="E44" s="145">
        <v>11</v>
      </c>
      <c r="L44" s="183"/>
      <c r="M44" s="183"/>
      <c r="N44" s="183"/>
      <c r="O44" s="183"/>
      <c r="P44" s="183"/>
      <c r="Q44" s="183"/>
    </row>
    <row r="45" spans="1:17" ht="12" customHeight="1">
      <c r="A45" s="200" t="s">
        <v>108</v>
      </c>
      <c r="B45" s="145">
        <v>73512</v>
      </c>
      <c r="C45" s="145">
        <v>37021</v>
      </c>
      <c r="D45" s="145">
        <v>36491</v>
      </c>
      <c r="E45" s="145">
        <v>33</v>
      </c>
      <c r="L45" s="183"/>
      <c r="M45" s="183"/>
      <c r="N45" s="183"/>
      <c r="O45" s="183"/>
      <c r="P45" s="183"/>
      <c r="Q45" s="183"/>
    </row>
    <row r="46" spans="1:17" ht="12" customHeight="1">
      <c r="A46" s="200" t="s">
        <v>47</v>
      </c>
      <c r="B46" s="145">
        <v>73415</v>
      </c>
      <c r="C46" s="145">
        <v>36959</v>
      </c>
      <c r="D46" s="145">
        <v>36456</v>
      </c>
      <c r="E46" s="131">
        <v>33</v>
      </c>
      <c r="L46" s="183"/>
      <c r="M46" s="183"/>
      <c r="N46" s="183"/>
      <c r="O46" s="183"/>
      <c r="P46" s="183"/>
      <c r="Q46" s="183"/>
    </row>
    <row r="47" spans="1:17" ht="12" customHeight="1">
      <c r="A47" s="200" t="s">
        <v>48</v>
      </c>
      <c r="B47" s="145">
        <v>97</v>
      </c>
      <c r="C47" s="131">
        <v>62</v>
      </c>
      <c r="D47" s="145">
        <v>35</v>
      </c>
      <c r="E47" s="131" t="s">
        <v>165</v>
      </c>
      <c r="L47" s="183"/>
      <c r="M47" s="183"/>
      <c r="N47" s="183"/>
      <c r="O47" s="183"/>
      <c r="P47" s="183"/>
      <c r="Q47" s="183"/>
    </row>
    <row r="48" spans="1:17" ht="5.25" customHeight="1">
      <c r="A48" s="200"/>
      <c r="B48" s="159"/>
      <c r="C48" s="159"/>
      <c r="D48" s="159"/>
      <c r="E48" s="159"/>
      <c r="L48" s="183"/>
      <c r="M48" s="183"/>
      <c r="N48" s="183"/>
      <c r="O48" s="183"/>
      <c r="P48" s="183"/>
      <c r="Q48" s="183"/>
    </row>
    <row r="49" spans="1:5" ht="12" customHeight="1">
      <c r="A49" s="40" t="s">
        <v>147</v>
      </c>
      <c r="B49" s="17"/>
      <c r="C49" s="17"/>
      <c r="D49" s="17"/>
      <c r="E49" s="17"/>
    </row>
    <row r="50" spans="1:6" ht="12" customHeight="1">
      <c r="A50" s="58" t="s">
        <v>109</v>
      </c>
      <c r="B50" s="17">
        <v>716637</v>
      </c>
      <c r="C50" s="17">
        <v>357510</v>
      </c>
      <c r="D50" s="17">
        <v>359127</v>
      </c>
      <c r="E50" s="17" t="s">
        <v>165</v>
      </c>
      <c r="F50" s="195"/>
    </row>
    <row r="51" spans="1:5" ht="12" customHeight="1">
      <c r="A51" s="58" t="s">
        <v>107</v>
      </c>
      <c r="B51" s="17">
        <v>677489</v>
      </c>
      <c r="C51" s="17">
        <v>337835</v>
      </c>
      <c r="D51" s="17">
        <v>339654</v>
      </c>
      <c r="E51" s="17" t="s">
        <v>165</v>
      </c>
    </row>
    <row r="52" spans="1:5" ht="12" customHeight="1">
      <c r="A52" s="58" t="s">
        <v>45</v>
      </c>
      <c r="B52" s="17">
        <v>614202</v>
      </c>
      <c r="C52" s="17">
        <v>307371</v>
      </c>
      <c r="D52" s="17">
        <v>306831</v>
      </c>
      <c r="E52" s="17" t="s">
        <v>165</v>
      </c>
    </row>
    <row r="53" spans="1:5" ht="12" customHeight="1">
      <c r="A53" s="58" t="s">
        <v>50</v>
      </c>
      <c r="B53" s="17">
        <v>15235</v>
      </c>
      <c r="C53" s="17">
        <v>7996</v>
      </c>
      <c r="D53" s="17">
        <v>7239</v>
      </c>
      <c r="E53" s="17" t="s">
        <v>165</v>
      </c>
    </row>
    <row r="54" spans="1:5" ht="12" customHeight="1">
      <c r="A54" s="58" t="s">
        <v>51</v>
      </c>
      <c r="B54" s="17">
        <v>598967</v>
      </c>
      <c r="C54" s="17">
        <v>299375</v>
      </c>
      <c r="D54" s="17">
        <v>299592</v>
      </c>
      <c r="E54" s="17" t="s">
        <v>165</v>
      </c>
    </row>
    <row r="55" spans="1:5" ht="12" customHeight="1">
      <c r="A55" s="58" t="s">
        <v>46</v>
      </c>
      <c r="B55" s="17">
        <v>63287</v>
      </c>
      <c r="C55" s="17">
        <v>30464</v>
      </c>
      <c r="D55" s="17">
        <v>32823</v>
      </c>
      <c r="E55" s="17" t="s">
        <v>165</v>
      </c>
    </row>
    <row r="56" spans="1:5" ht="12" customHeight="1">
      <c r="A56" s="58" t="s">
        <v>50</v>
      </c>
      <c r="B56" s="17">
        <v>38417</v>
      </c>
      <c r="C56" s="17">
        <v>18282</v>
      </c>
      <c r="D56" s="17">
        <v>20135</v>
      </c>
      <c r="E56" s="17" t="s">
        <v>165</v>
      </c>
    </row>
    <row r="57" spans="1:5" ht="12" customHeight="1">
      <c r="A57" s="58" t="s">
        <v>51</v>
      </c>
      <c r="B57" s="17">
        <v>24870</v>
      </c>
      <c r="C57" s="17">
        <v>12182</v>
      </c>
      <c r="D57" s="17">
        <v>12688</v>
      </c>
      <c r="E57" s="17" t="s">
        <v>165</v>
      </c>
    </row>
    <row r="58" spans="1:5" ht="12" customHeight="1">
      <c r="A58" s="58" t="s">
        <v>108</v>
      </c>
      <c r="B58" s="17">
        <v>39148</v>
      </c>
      <c r="C58" s="17">
        <v>19675</v>
      </c>
      <c r="D58" s="17">
        <v>19473</v>
      </c>
      <c r="E58" s="17" t="s">
        <v>165</v>
      </c>
    </row>
    <row r="59" spans="1:5" ht="12" customHeight="1">
      <c r="A59" s="58" t="s">
        <v>47</v>
      </c>
      <c r="B59" s="17">
        <v>38849</v>
      </c>
      <c r="C59" s="17">
        <v>19617</v>
      </c>
      <c r="D59" s="17">
        <v>19232</v>
      </c>
      <c r="E59" s="17" t="s">
        <v>165</v>
      </c>
    </row>
    <row r="60" spans="1:5" ht="12" customHeight="1">
      <c r="A60" s="58" t="s">
        <v>48</v>
      </c>
      <c r="B60" s="17">
        <v>299</v>
      </c>
      <c r="C60" s="17">
        <v>58</v>
      </c>
      <c r="D60" s="17">
        <v>241</v>
      </c>
      <c r="E60" s="17" t="s">
        <v>165</v>
      </c>
    </row>
    <row r="61" spans="2:5" ht="12" customHeight="1">
      <c r="B61" s="131"/>
      <c r="C61" s="131"/>
      <c r="D61" s="131"/>
      <c r="E61" s="131"/>
    </row>
    <row r="62" spans="2:5" ht="12" customHeight="1">
      <c r="B62" s="131"/>
      <c r="C62" s="131"/>
      <c r="D62" s="131"/>
      <c r="E62" s="131"/>
    </row>
    <row r="63" spans="2:5" ht="12" customHeight="1">
      <c r="B63" s="131"/>
      <c r="C63" s="131"/>
      <c r="D63" s="131"/>
      <c r="E63" s="131"/>
    </row>
    <row r="64" spans="2:5" ht="12" customHeight="1">
      <c r="B64" s="131"/>
      <c r="C64" s="131"/>
      <c r="D64" s="131"/>
      <c r="E64" s="131"/>
    </row>
    <row r="65" spans="2:5" ht="12" customHeight="1">
      <c r="B65" s="131"/>
      <c r="C65" s="131"/>
      <c r="D65" s="131"/>
      <c r="E65" s="131"/>
    </row>
    <row r="66" spans="2:5" ht="12" customHeight="1">
      <c r="B66" s="131"/>
      <c r="C66" s="131"/>
      <c r="D66" s="131"/>
      <c r="E66" s="131"/>
    </row>
    <row r="67" spans="2:5" ht="12" customHeight="1">
      <c r="B67" s="131"/>
      <c r="C67" s="131"/>
      <c r="D67" s="131"/>
      <c r="E67" s="131"/>
    </row>
    <row r="68" spans="2:5" ht="12" customHeight="1">
      <c r="B68" s="131"/>
      <c r="C68" s="131"/>
      <c r="D68" s="131"/>
      <c r="E68" s="131"/>
    </row>
    <row r="69" spans="2:5" ht="12" customHeight="1">
      <c r="B69" s="131"/>
      <c r="C69" s="131"/>
      <c r="D69" s="131"/>
      <c r="E69" s="131"/>
    </row>
    <row r="70" spans="2:5" ht="12" customHeight="1">
      <c r="B70" s="131"/>
      <c r="C70" s="131"/>
      <c r="D70" s="131"/>
      <c r="E70" s="131"/>
    </row>
    <row r="71" spans="2:5" ht="12" customHeight="1">
      <c r="B71" s="131"/>
      <c r="C71" s="131"/>
      <c r="D71" s="131"/>
      <c r="E71" s="131"/>
    </row>
    <row r="72" spans="2:5" ht="12" customHeight="1">
      <c r="B72" s="131"/>
      <c r="C72" s="131"/>
      <c r="D72" s="131"/>
      <c r="E72" s="131"/>
    </row>
    <row r="73" spans="2:5" ht="12" customHeight="1">
      <c r="B73" s="131"/>
      <c r="C73" s="131"/>
      <c r="D73" s="131"/>
      <c r="E73" s="131"/>
    </row>
    <row r="74" spans="2:5" ht="12" customHeight="1">
      <c r="B74" s="131"/>
      <c r="C74" s="131"/>
      <c r="D74" s="131"/>
      <c r="E74" s="131"/>
    </row>
    <row r="75" spans="2:5" ht="12" customHeight="1">
      <c r="B75" s="131"/>
      <c r="C75" s="131"/>
      <c r="D75" s="131"/>
      <c r="E75" s="131"/>
    </row>
    <row r="76" spans="2:5" ht="12" customHeight="1">
      <c r="B76" s="131"/>
      <c r="C76" s="131"/>
      <c r="D76" s="131"/>
      <c r="E76" s="131"/>
    </row>
    <row r="77" spans="2:5" ht="12" customHeight="1">
      <c r="B77" s="131"/>
      <c r="C77" s="131"/>
      <c r="D77" s="131"/>
      <c r="E77" s="131"/>
    </row>
    <row r="78" spans="2:5" ht="12" customHeight="1">
      <c r="B78" s="131"/>
      <c r="C78" s="131"/>
      <c r="D78" s="131"/>
      <c r="E78" s="131"/>
    </row>
    <row r="79" spans="2:5" ht="12" customHeight="1">
      <c r="B79" s="131"/>
      <c r="C79" s="131"/>
      <c r="D79" s="131"/>
      <c r="E79" s="131"/>
    </row>
    <row r="80" spans="2:5" ht="12" customHeight="1">
      <c r="B80" s="131"/>
      <c r="C80" s="131"/>
      <c r="D80" s="131"/>
      <c r="E80" s="131"/>
    </row>
    <row r="81" spans="2:5" ht="12" customHeight="1">
      <c r="B81" s="131"/>
      <c r="C81" s="131"/>
      <c r="D81" s="131"/>
      <c r="E81" s="131"/>
    </row>
    <row r="82" spans="2:5" ht="12" customHeight="1">
      <c r="B82" s="131"/>
      <c r="C82" s="131"/>
      <c r="D82" s="131"/>
      <c r="E82" s="131"/>
    </row>
    <row r="83" spans="2:5" ht="12" customHeight="1">
      <c r="B83" s="131"/>
      <c r="C83" s="131"/>
      <c r="D83" s="131"/>
      <c r="E83" s="131"/>
    </row>
    <row r="84" spans="2:5" ht="12" customHeight="1">
      <c r="B84" s="131"/>
      <c r="C84" s="131"/>
      <c r="D84" s="131"/>
      <c r="E84" s="131"/>
    </row>
    <row r="85" spans="2:5" ht="12" customHeight="1">
      <c r="B85" s="131"/>
      <c r="C85" s="131"/>
      <c r="D85" s="131"/>
      <c r="E85" s="131"/>
    </row>
    <row r="86" spans="2:5" ht="12" customHeight="1">
      <c r="B86" s="131"/>
      <c r="C86" s="131"/>
      <c r="D86" s="131"/>
      <c r="E86" s="131"/>
    </row>
    <row r="87" spans="2:5" ht="12" customHeight="1">
      <c r="B87" s="131"/>
      <c r="C87" s="131"/>
      <c r="D87" s="131"/>
      <c r="E87" s="131"/>
    </row>
    <row r="88" spans="2:5" ht="12" customHeight="1">
      <c r="B88" s="131"/>
      <c r="C88" s="131"/>
      <c r="D88" s="131"/>
      <c r="E88" s="131"/>
    </row>
    <row r="89" spans="2:5" ht="12" customHeight="1">
      <c r="B89" s="131"/>
      <c r="C89" s="131"/>
      <c r="D89" s="131"/>
      <c r="E89" s="131"/>
    </row>
    <row r="90" spans="2:5" ht="12" customHeight="1">
      <c r="B90" s="131"/>
      <c r="C90" s="131"/>
      <c r="D90" s="131"/>
      <c r="E90" s="131"/>
    </row>
    <row r="91" spans="2:5" ht="12" customHeight="1">
      <c r="B91" s="131"/>
      <c r="C91" s="131"/>
      <c r="D91" s="131"/>
      <c r="E91" s="131"/>
    </row>
    <row r="92" spans="2:5" ht="12" customHeight="1">
      <c r="B92" s="131"/>
      <c r="C92" s="131"/>
      <c r="D92" s="131"/>
      <c r="E92" s="131"/>
    </row>
    <row r="93" spans="2:5" ht="12" customHeight="1">
      <c r="B93" s="131"/>
      <c r="C93" s="131"/>
      <c r="D93" s="131"/>
      <c r="E93" s="131"/>
    </row>
    <row r="94" spans="2:5" ht="12" customHeight="1">
      <c r="B94" s="131"/>
      <c r="C94" s="131"/>
      <c r="D94" s="131"/>
      <c r="E94" s="131"/>
    </row>
    <row r="95" spans="2:5" ht="12" customHeight="1">
      <c r="B95" s="131"/>
      <c r="C95" s="131"/>
      <c r="D95" s="131"/>
      <c r="E95" s="131"/>
    </row>
    <row r="96" spans="2:5" ht="12" customHeight="1">
      <c r="B96" s="131"/>
      <c r="C96" s="131"/>
      <c r="D96" s="131"/>
      <c r="E96" s="131"/>
    </row>
    <row r="97" spans="2:5" ht="12" customHeight="1">
      <c r="B97" s="131"/>
      <c r="C97" s="131"/>
      <c r="D97" s="131"/>
      <c r="E97" s="131"/>
    </row>
    <row r="98" spans="2:5" ht="12" customHeight="1">
      <c r="B98" s="131"/>
      <c r="C98" s="131"/>
      <c r="D98" s="131"/>
      <c r="E98" s="131"/>
    </row>
    <row r="99" spans="2:5" ht="12" customHeight="1">
      <c r="B99" s="131"/>
      <c r="C99" s="131"/>
      <c r="D99" s="131"/>
      <c r="E99" s="131"/>
    </row>
    <row r="100" spans="2:5" ht="12" customHeight="1">
      <c r="B100" s="131"/>
      <c r="C100" s="131"/>
      <c r="D100" s="131"/>
      <c r="E100" s="131"/>
    </row>
    <row r="101" spans="2:5" ht="12" customHeight="1">
      <c r="B101" s="131"/>
      <c r="C101" s="131"/>
      <c r="D101" s="131"/>
      <c r="E101" s="131"/>
    </row>
    <row r="102" spans="2:5" ht="12" customHeight="1">
      <c r="B102" s="131"/>
      <c r="C102" s="131"/>
      <c r="D102" s="131"/>
      <c r="E102" s="131"/>
    </row>
    <row r="103" spans="2:5" ht="12" customHeight="1">
      <c r="B103" s="131"/>
      <c r="C103" s="131"/>
      <c r="D103" s="131"/>
      <c r="E103" s="131"/>
    </row>
    <row r="104" spans="2:5" ht="12" customHeight="1">
      <c r="B104" s="131"/>
      <c r="C104" s="131"/>
      <c r="D104" s="131"/>
      <c r="E104" s="131"/>
    </row>
    <row r="105" spans="2:5" ht="12" customHeight="1">
      <c r="B105" s="131"/>
      <c r="C105" s="131"/>
      <c r="D105" s="131"/>
      <c r="E105" s="131"/>
    </row>
    <row r="106" spans="2:5" ht="12" customHeight="1">
      <c r="B106" s="131"/>
      <c r="C106" s="131"/>
      <c r="D106" s="131"/>
      <c r="E106" s="131"/>
    </row>
    <row r="107" spans="2:5" ht="12" customHeight="1">
      <c r="B107" s="131"/>
      <c r="C107" s="131"/>
      <c r="D107" s="131"/>
      <c r="E107" s="131"/>
    </row>
    <row r="108" spans="2:5" ht="12" customHeight="1">
      <c r="B108" s="131"/>
      <c r="C108" s="131"/>
      <c r="D108" s="131"/>
      <c r="E108" s="131"/>
    </row>
    <row r="109" spans="2:5" ht="12" customHeight="1">
      <c r="B109" s="131"/>
      <c r="C109" s="131"/>
      <c r="D109" s="131"/>
      <c r="E109" s="131"/>
    </row>
    <row r="110" spans="2:5" ht="12" customHeight="1">
      <c r="B110" s="131"/>
      <c r="C110" s="131"/>
      <c r="D110" s="131"/>
      <c r="E110" s="131"/>
    </row>
    <row r="111" spans="2:5" ht="12" customHeight="1">
      <c r="B111" s="131"/>
      <c r="C111" s="131"/>
      <c r="D111" s="131"/>
      <c r="E111" s="131"/>
    </row>
    <row r="112" spans="2:5" ht="12" customHeight="1">
      <c r="B112" s="131"/>
      <c r="C112" s="131"/>
      <c r="D112" s="131"/>
      <c r="E112" s="131"/>
    </row>
    <row r="113" spans="2:5" ht="12" customHeight="1">
      <c r="B113" s="131"/>
      <c r="C113" s="131"/>
      <c r="D113" s="131"/>
      <c r="E113" s="131"/>
    </row>
    <row r="114" spans="2:5" ht="12" customHeight="1">
      <c r="B114" s="131"/>
      <c r="C114" s="131"/>
      <c r="D114" s="131"/>
      <c r="E114" s="131"/>
    </row>
    <row r="115" spans="2:5" ht="12" customHeight="1">
      <c r="B115" s="131"/>
      <c r="C115" s="131"/>
      <c r="D115" s="131"/>
      <c r="E115" s="131"/>
    </row>
    <row r="116" spans="2:5" ht="12" customHeight="1">
      <c r="B116" s="131"/>
      <c r="C116" s="131"/>
      <c r="D116" s="131"/>
      <c r="E116" s="131"/>
    </row>
    <row r="117" spans="2:5" ht="12" customHeight="1">
      <c r="B117" s="131"/>
      <c r="C117" s="131"/>
      <c r="D117" s="131"/>
      <c r="E117" s="131"/>
    </row>
    <row r="118" spans="2:5" ht="12" customHeight="1">
      <c r="B118" s="131"/>
      <c r="C118" s="131"/>
      <c r="D118" s="131"/>
      <c r="E118" s="131"/>
    </row>
    <row r="119" spans="2:5" ht="12" customHeight="1">
      <c r="B119" s="131"/>
      <c r="C119" s="131"/>
      <c r="D119" s="131"/>
      <c r="E119" s="131"/>
    </row>
    <row r="120" spans="2:5" ht="12" customHeight="1">
      <c r="B120" s="131"/>
      <c r="C120" s="131"/>
      <c r="D120" s="131"/>
      <c r="E120" s="131"/>
    </row>
    <row r="121" spans="2:5" ht="12" customHeight="1">
      <c r="B121" s="131"/>
      <c r="C121" s="131"/>
      <c r="D121" s="131"/>
      <c r="E121" s="131"/>
    </row>
    <row r="122" spans="2:5" ht="12" customHeight="1">
      <c r="B122" s="131"/>
      <c r="C122" s="131"/>
      <c r="D122" s="131"/>
      <c r="E122" s="131"/>
    </row>
    <row r="123" spans="2:5" ht="12" customHeight="1">
      <c r="B123" s="131"/>
      <c r="C123" s="131"/>
      <c r="D123" s="131"/>
      <c r="E123" s="131"/>
    </row>
    <row r="124" spans="2:5" ht="12" customHeight="1">
      <c r="B124" s="131"/>
      <c r="C124" s="131"/>
      <c r="D124" s="131"/>
      <c r="E124" s="131"/>
    </row>
    <row r="125" spans="2:5" ht="12" customHeight="1">
      <c r="B125" s="131"/>
      <c r="C125" s="131"/>
      <c r="D125" s="131"/>
      <c r="E125" s="131"/>
    </row>
    <row r="126" spans="2:5" ht="12" customHeight="1">
      <c r="B126" s="131"/>
      <c r="C126" s="131"/>
      <c r="D126" s="131"/>
      <c r="E126" s="131"/>
    </row>
    <row r="127" spans="2:5" ht="12" customHeight="1">
      <c r="B127" s="131"/>
      <c r="C127" s="131"/>
      <c r="D127" s="131"/>
      <c r="E127" s="131"/>
    </row>
    <row r="128" spans="2:5" ht="12" customHeight="1">
      <c r="B128" s="131"/>
      <c r="C128" s="131"/>
      <c r="D128" s="131"/>
      <c r="E128" s="131"/>
    </row>
    <row r="129" spans="2:5" ht="12" customHeight="1">
      <c r="B129" s="131"/>
      <c r="C129" s="131"/>
      <c r="D129" s="131"/>
      <c r="E129" s="131"/>
    </row>
    <row r="130" spans="2:5" ht="12" customHeight="1">
      <c r="B130" s="131"/>
      <c r="C130" s="131"/>
      <c r="D130" s="131"/>
      <c r="E130" s="131"/>
    </row>
    <row r="131" spans="2:5" ht="12" customHeight="1">
      <c r="B131" s="131"/>
      <c r="C131" s="131"/>
      <c r="D131" s="131"/>
      <c r="E131" s="131"/>
    </row>
    <row r="132" spans="2:5" ht="12" customHeight="1">
      <c r="B132" s="131"/>
      <c r="C132" s="131"/>
      <c r="D132" s="131"/>
      <c r="E132" s="131"/>
    </row>
    <row r="133" spans="2:5" ht="12" customHeight="1">
      <c r="B133" s="131"/>
      <c r="C133" s="131"/>
      <c r="D133" s="131"/>
      <c r="E133" s="131"/>
    </row>
    <row r="134" spans="2:5" ht="12" customHeight="1">
      <c r="B134" s="131"/>
      <c r="C134" s="131"/>
      <c r="D134" s="131"/>
      <c r="E134" s="131"/>
    </row>
    <row r="135" spans="2:5" ht="12" customHeight="1">
      <c r="B135" s="131"/>
      <c r="C135" s="131"/>
      <c r="D135" s="131"/>
      <c r="E135" s="131"/>
    </row>
    <row r="136" spans="2:5" ht="12" customHeight="1">
      <c r="B136" s="131"/>
      <c r="C136" s="131"/>
      <c r="D136" s="131"/>
      <c r="E136" s="131"/>
    </row>
    <row r="137" spans="2:5" ht="12" customHeight="1">
      <c r="B137" s="131"/>
      <c r="C137" s="131"/>
      <c r="D137" s="131"/>
      <c r="E137" s="131"/>
    </row>
    <row r="138" spans="2:5" ht="12" customHeight="1">
      <c r="B138" s="131"/>
      <c r="C138" s="131"/>
      <c r="D138" s="131"/>
      <c r="E138" s="131"/>
    </row>
    <row r="139" spans="2:5" ht="12" customHeight="1">
      <c r="B139" s="131"/>
      <c r="C139" s="131"/>
      <c r="D139" s="131"/>
      <c r="E139" s="131"/>
    </row>
    <row r="140" spans="2:5" ht="12" customHeight="1">
      <c r="B140" s="131"/>
      <c r="C140" s="131"/>
      <c r="D140" s="131"/>
      <c r="E140" s="131"/>
    </row>
    <row r="141" spans="2:5" ht="12" customHeight="1">
      <c r="B141" s="131"/>
      <c r="C141" s="131"/>
      <c r="D141" s="131"/>
      <c r="E141" s="131"/>
    </row>
    <row r="142" spans="2:5" ht="12" customHeight="1">
      <c r="B142" s="131"/>
      <c r="C142" s="131"/>
      <c r="D142" s="131"/>
      <c r="E142" s="131"/>
    </row>
    <row r="143" spans="2:5" ht="12" customHeight="1">
      <c r="B143" s="131"/>
      <c r="C143" s="131"/>
      <c r="D143" s="131"/>
      <c r="E143" s="131"/>
    </row>
    <row r="144" spans="2:5" ht="12" customHeight="1">
      <c r="B144" s="131"/>
      <c r="C144" s="131"/>
      <c r="D144" s="131"/>
      <c r="E144" s="131"/>
    </row>
    <row r="145" spans="2:5" ht="12" customHeight="1">
      <c r="B145" s="131"/>
      <c r="C145" s="131"/>
      <c r="D145" s="131"/>
      <c r="E145" s="131"/>
    </row>
    <row r="146" spans="2:5" ht="12" customHeight="1">
      <c r="B146" s="131"/>
      <c r="C146" s="131"/>
      <c r="D146" s="131"/>
      <c r="E146" s="131"/>
    </row>
    <row r="147" spans="2:5" ht="12" customHeight="1">
      <c r="B147" s="131"/>
      <c r="C147" s="131"/>
      <c r="D147" s="131"/>
      <c r="E147" s="131"/>
    </row>
    <row r="148" spans="2:5" ht="12" customHeight="1">
      <c r="B148" s="131"/>
      <c r="C148" s="131"/>
      <c r="D148" s="131"/>
      <c r="E148" s="131"/>
    </row>
    <row r="149" spans="2:5" ht="12" customHeight="1">
      <c r="B149" s="131"/>
      <c r="C149" s="131"/>
      <c r="D149" s="131"/>
      <c r="E149" s="131"/>
    </row>
    <row r="150" spans="2:5" ht="12" customHeight="1">
      <c r="B150" s="131"/>
      <c r="C150" s="131"/>
      <c r="D150" s="131"/>
      <c r="E150" s="131"/>
    </row>
    <row r="151" spans="2:5" ht="12" customHeight="1">
      <c r="B151" s="131"/>
      <c r="C151" s="131"/>
      <c r="D151" s="131"/>
      <c r="E151" s="131"/>
    </row>
    <row r="152" spans="2:5" ht="12" customHeight="1">
      <c r="B152" s="131"/>
      <c r="C152" s="131"/>
      <c r="D152" s="131"/>
      <c r="E152" s="131"/>
    </row>
    <row r="153" spans="2:5" ht="12" customHeight="1">
      <c r="B153" s="131"/>
      <c r="C153" s="131"/>
      <c r="D153" s="131"/>
      <c r="E153" s="131"/>
    </row>
    <row r="154" spans="2:5" ht="12" customHeight="1">
      <c r="B154" s="131"/>
      <c r="C154" s="131"/>
      <c r="D154" s="131"/>
      <c r="E154" s="131"/>
    </row>
    <row r="155" spans="2:5" ht="12" customHeight="1">
      <c r="B155" s="131"/>
      <c r="C155" s="131"/>
      <c r="D155" s="131"/>
      <c r="E155" s="131"/>
    </row>
    <row r="156" spans="2:5" ht="12" customHeight="1">
      <c r="B156" s="131"/>
      <c r="C156" s="131"/>
      <c r="D156" s="131"/>
      <c r="E156" s="131"/>
    </row>
    <row r="157" spans="2:5" ht="12" customHeight="1">
      <c r="B157" s="131"/>
      <c r="C157" s="131"/>
      <c r="D157" s="131"/>
      <c r="E157" s="131"/>
    </row>
    <row r="158" spans="2:5" ht="12" customHeight="1">
      <c r="B158" s="131"/>
      <c r="C158" s="131"/>
      <c r="D158" s="131"/>
      <c r="E158" s="131"/>
    </row>
    <row r="159" spans="2:5" ht="12" customHeight="1">
      <c r="B159" s="131"/>
      <c r="C159" s="131"/>
      <c r="D159" s="131"/>
      <c r="E159" s="131"/>
    </row>
    <row r="160" spans="2:5" ht="12" customHeight="1">
      <c r="B160" s="131"/>
      <c r="C160" s="131"/>
      <c r="D160" s="131"/>
      <c r="E160" s="131"/>
    </row>
  </sheetData>
  <sheetProtection/>
  <mergeCells count="2">
    <mergeCell ref="B3:E3"/>
    <mergeCell ref="C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47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7.00390625" style="2" customWidth="1"/>
    <col min="2" max="2" width="12.50390625" style="2" customWidth="1"/>
    <col min="3" max="3" width="13.625" style="2" customWidth="1"/>
    <col min="4" max="4" width="12.50390625" style="2" customWidth="1"/>
    <col min="5" max="5" width="13.625" style="2" customWidth="1"/>
    <col min="6" max="16384" width="8.75390625" style="2" customWidth="1"/>
  </cols>
  <sheetData>
    <row r="1" spans="1:3" ht="12" customHeight="1">
      <c r="A1" s="51" t="s">
        <v>112</v>
      </c>
      <c r="B1" s="51"/>
      <c r="C1" s="51"/>
    </row>
    <row r="2" spans="1:5" ht="14.25" customHeight="1">
      <c r="A2" s="51" t="s">
        <v>314</v>
      </c>
      <c r="B2" s="54"/>
      <c r="C2" s="51"/>
      <c r="D2" s="3"/>
      <c r="E2" s="55"/>
    </row>
    <row r="3" spans="1:5" ht="12" customHeight="1">
      <c r="A3" s="51"/>
      <c r="B3" s="54"/>
      <c r="C3" s="51"/>
      <c r="D3" s="3"/>
      <c r="E3" s="55"/>
    </row>
    <row r="4" spans="1:5" s="1" customFormat="1" ht="12" customHeight="1">
      <c r="A4" s="50"/>
      <c r="B4" s="384" t="s">
        <v>18</v>
      </c>
      <c r="C4" s="384"/>
      <c r="D4" s="384"/>
      <c r="E4" s="384"/>
    </row>
    <row r="5" spans="1:5" s="1" customFormat="1" ht="12" customHeight="1">
      <c r="A5" s="4"/>
      <c r="B5" s="56"/>
      <c r="C5" s="384" t="s">
        <v>19</v>
      </c>
      <c r="D5" s="384"/>
      <c r="E5" s="56"/>
    </row>
    <row r="6" spans="1:5" s="1" customFormat="1" ht="12" customHeight="1">
      <c r="A6" s="4"/>
      <c r="B6" s="56"/>
      <c r="C6" s="56"/>
      <c r="D6" s="56"/>
      <c r="E6" s="56" t="s">
        <v>23</v>
      </c>
    </row>
    <row r="7" spans="1:5" s="1" customFormat="1" ht="12" customHeight="1">
      <c r="A7" s="8"/>
      <c r="B7" s="57" t="s">
        <v>20</v>
      </c>
      <c r="C7" s="57" t="s">
        <v>21</v>
      </c>
      <c r="D7" s="57" t="s">
        <v>22</v>
      </c>
      <c r="E7" s="57" t="s">
        <v>24</v>
      </c>
    </row>
    <row r="8" spans="1:5" s="1" customFormat="1" ht="5.25" customHeight="1">
      <c r="A8" s="4"/>
      <c r="B8" s="56"/>
      <c r="C8" s="56"/>
      <c r="D8" s="56"/>
      <c r="E8" s="56"/>
    </row>
    <row r="9" spans="1:15" ht="12" customHeight="1">
      <c r="A9" s="156" t="s">
        <v>55</v>
      </c>
      <c r="B9" s="159"/>
      <c r="C9" s="159"/>
      <c r="D9" s="159"/>
      <c r="E9" s="159"/>
      <c r="J9" s="183"/>
      <c r="K9" s="183"/>
      <c r="L9" s="183"/>
      <c r="M9" s="183"/>
      <c r="N9" s="183"/>
      <c r="O9" s="183"/>
    </row>
    <row r="10" spans="1:16" ht="12" customHeight="1">
      <c r="A10" s="156" t="s">
        <v>192</v>
      </c>
      <c r="B10" s="159"/>
      <c r="C10" s="159"/>
      <c r="D10" s="159"/>
      <c r="E10" s="159"/>
      <c r="J10" s="183"/>
      <c r="K10" s="145"/>
      <c r="L10" s="145"/>
      <c r="M10" s="145"/>
      <c r="N10" s="183"/>
      <c r="O10" s="183"/>
      <c r="P10" s="145"/>
    </row>
    <row r="11" spans="1:16" ht="12" customHeight="1">
      <c r="A11" s="194" t="s">
        <v>109</v>
      </c>
      <c r="B11" s="159">
        <v>425477</v>
      </c>
      <c r="C11" s="159">
        <v>212734</v>
      </c>
      <c r="D11" s="159">
        <v>212743</v>
      </c>
      <c r="E11" s="159">
        <v>1213</v>
      </c>
      <c r="J11" s="183"/>
      <c r="K11" s="145"/>
      <c r="L11" s="145"/>
      <c r="M11" s="145"/>
      <c r="N11" s="183"/>
      <c r="O11" s="183"/>
      <c r="P11" s="145"/>
    </row>
    <row r="12" spans="1:16" ht="12" customHeight="1">
      <c r="A12" s="194" t="s">
        <v>107</v>
      </c>
      <c r="B12" s="159">
        <v>360488</v>
      </c>
      <c r="C12" s="159">
        <v>180101</v>
      </c>
      <c r="D12" s="159">
        <v>180387</v>
      </c>
      <c r="E12" s="159">
        <v>942</v>
      </c>
      <c r="J12" s="183"/>
      <c r="K12" s="145"/>
      <c r="L12" s="145"/>
      <c r="M12" s="145"/>
      <c r="N12" s="183"/>
      <c r="O12" s="183"/>
      <c r="P12" s="145"/>
    </row>
    <row r="13" spans="1:16" ht="12" customHeight="1">
      <c r="A13" s="194" t="s">
        <v>45</v>
      </c>
      <c r="B13" s="159">
        <v>266998</v>
      </c>
      <c r="C13" s="159">
        <v>134878</v>
      </c>
      <c r="D13" s="159">
        <v>132120</v>
      </c>
      <c r="E13" s="159" t="s">
        <v>206</v>
      </c>
      <c r="J13" s="183"/>
      <c r="K13" s="145"/>
      <c r="L13" s="145"/>
      <c r="M13" s="145"/>
      <c r="N13" s="183"/>
      <c r="O13" s="183"/>
      <c r="P13" s="145"/>
    </row>
    <row r="14" spans="1:16" ht="12" customHeight="1">
      <c r="A14" s="194" t="s">
        <v>50</v>
      </c>
      <c r="B14" s="159">
        <v>420</v>
      </c>
      <c r="C14" s="159">
        <v>209</v>
      </c>
      <c r="D14" s="159">
        <v>211</v>
      </c>
      <c r="E14" s="159" t="s">
        <v>206</v>
      </c>
      <c r="J14" s="183"/>
      <c r="K14" s="145"/>
      <c r="L14" s="145"/>
      <c r="M14" s="145"/>
      <c r="N14" s="183"/>
      <c r="O14" s="183"/>
      <c r="P14" s="145"/>
    </row>
    <row r="15" spans="1:16" ht="12" customHeight="1">
      <c r="A15" s="194" t="s">
        <v>51</v>
      </c>
      <c r="B15" s="159">
        <v>266578</v>
      </c>
      <c r="C15" s="159">
        <v>134669</v>
      </c>
      <c r="D15" s="159">
        <v>131909</v>
      </c>
      <c r="E15" s="159" t="s">
        <v>206</v>
      </c>
      <c r="J15" s="183"/>
      <c r="K15" s="145"/>
      <c r="L15" s="145"/>
      <c r="M15" s="145"/>
      <c r="N15" s="183"/>
      <c r="O15" s="183"/>
      <c r="P15" s="145"/>
    </row>
    <row r="16" spans="1:16" ht="12" customHeight="1">
      <c r="A16" s="194" t="s">
        <v>46</v>
      </c>
      <c r="B16" s="159">
        <v>93490</v>
      </c>
      <c r="C16" s="159">
        <v>45223</v>
      </c>
      <c r="D16" s="159">
        <v>48267</v>
      </c>
      <c r="E16" s="159">
        <v>942</v>
      </c>
      <c r="J16" s="183"/>
      <c r="K16" s="145"/>
      <c r="L16" s="145"/>
      <c r="M16" s="145"/>
      <c r="N16" s="183"/>
      <c r="O16" s="183"/>
      <c r="P16" s="145"/>
    </row>
    <row r="17" spans="1:16" ht="12" customHeight="1">
      <c r="A17" s="194" t="s">
        <v>50</v>
      </c>
      <c r="B17" s="159">
        <v>48798</v>
      </c>
      <c r="C17" s="159">
        <v>23666</v>
      </c>
      <c r="D17" s="159">
        <v>25132</v>
      </c>
      <c r="E17" s="159" t="s">
        <v>165</v>
      </c>
      <c r="J17" s="183"/>
      <c r="K17" s="145"/>
      <c r="L17" s="145"/>
      <c r="M17" s="145"/>
      <c r="N17" s="183"/>
      <c r="O17" s="183"/>
      <c r="P17" s="145"/>
    </row>
    <row r="18" spans="1:16" ht="12" customHeight="1">
      <c r="A18" s="194" t="s">
        <v>51</v>
      </c>
      <c r="B18" s="159">
        <v>44692</v>
      </c>
      <c r="C18" s="159">
        <v>21557</v>
      </c>
      <c r="D18" s="159">
        <v>23135</v>
      </c>
      <c r="E18" s="159">
        <v>942</v>
      </c>
      <c r="J18" s="183"/>
      <c r="K18" s="145"/>
      <c r="L18" s="145"/>
      <c r="M18" s="145"/>
      <c r="N18" s="183"/>
      <c r="O18" s="183"/>
      <c r="P18" s="145"/>
    </row>
    <row r="19" spans="1:16" ht="12" customHeight="1">
      <c r="A19" s="194" t="s">
        <v>108</v>
      </c>
      <c r="B19" s="159">
        <v>64989</v>
      </c>
      <c r="C19" s="159">
        <v>32633</v>
      </c>
      <c r="D19" s="159">
        <v>32356</v>
      </c>
      <c r="E19" s="159">
        <v>271</v>
      </c>
      <c r="J19" s="183"/>
      <c r="K19" s="145"/>
      <c r="L19" s="145"/>
      <c r="M19" s="145"/>
      <c r="N19" s="183"/>
      <c r="O19" s="183"/>
      <c r="P19" s="145"/>
    </row>
    <row r="20" spans="1:16" ht="12" customHeight="1">
      <c r="A20" s="194" t="s">
        <v>47</v>
      </c>
      <c r="B20" s="159">
        <v>64925</v>
      </c>
      <c r="C20" s="159">
        <v>32608</v>
      </c>
      <c r="D20" s="159">
        <v>32317</v>
      </c>
      <c r="E20" s="159" t="s">
        <v>206</v>
      </c>
      <c r="J20" s="183"/>
      <c r="K20" s="145"/>
      <c r="L20" s="145"/>
      <c r="M20" s="145"/>
      <c r="N20" s="183"/>
      <c r="O20" s="183"/>
      <c r="P20" s="145"/>
    </row>
    <row r="21" spans="1:16" ht="13.5" customHeight="1">
      <c r="A21" s="194" t="s">
        <v>48</v>
      </c>
      <c r="B21" s="159">
        <v>64</v>
      </c>
      <c r="C21" s="159">
        <v>25</v>
      </c>
      <c r="D21" s="159">
        <v>39</v>
      </c>
      <c r="E21" s="159">
        <v>271</v>
      </c>
      <c r="J21" s="183"/>
      <c r="K21" s="145"/>
      <c r="L21" s="145"/>
      <c r="M21" s="145"/>
      <c r="N21" s="183"/>
      <c r="O21" s="183"/>
      <c r="P21" s="145"/>
    </row>
    <row r="22" spans="1:16" ht="6.75" customHeight="1">
      <c r="A22" s="194"/>
      <c r="B22" s="159"/>
      <c r="C22" s="159"/>
      <c r="D22" s="159"/>
      <c r="E22" s="159"/>
      <c r="J22" s="183"/>
      <c r="K22" s="145"/>
      <c r="L22" s="145"/>
      <c r="M22" s="145"/>
      <c r="N22" s="183"/>
      <c r="O22" s="183"/>
      <c r="P22" s="145"/>
    </row>
    <row r="23" spans="1:16" ht="12" customHeight="1">
      <c r="A23" s="59" t="s">
        <v>201</v>
      </c>
      <c r="B23" s="6"/>
      <c r="C23" s="6"/>
      <c r="D23" s="6"/>
      <c r="E23" s="6"/>
      <c r="J23" s="183"/>
      <c r="K23" s="145"/>
      <c r="L23" s="145"/>
      <c r="M23" s="145"/>
      <c r="N23" s="183"/>
      <c r="O23" s="183"/>
      <c r="P23" s="145"/>
    </row>
    <row r="24" spans="1:16" ht="12" customHeight="1">
      <c r="A24" s="3" t="s">
        <v>138</v>
      </c>
      <c r="B24" s="17">
        <v>243541</v>
      </c>
      <c r="C24" s="17">
        <v>119364</v>
      </c>
      <c r="D24" s="17">
        <v>124177</v>
      </c>
      <c r="E24" s="17">
        <v>16</v>
      </c>
      <c r="J24" s="183"/>
      <c r="K24" s="145"/>
      <c r="L24" s="145"/>
      <c r="M24" s="145"/>
      <c r="N24" s="183"/>
      <c r="O24" s="183"/>
      <c r="P24" s="145"/>
    </row>
    <row r="25" spans="1:16" ht="12" customHeight="1">
      <c r="A25" s="2" t="s">
        <v>139</v>
      </c>
      <c r="B25" s="11">
        <v>228108</v>
      </c>
      <c r="C25" s="11">
        <v>111553</v>
      </c>
      <c r="D25" s="11">
        <v>116555</v>
      </c>
      <c r="E25" s="11" t="s">
        <v>206</v>
      </c>
      <c r="J25" s="183"/>
      <c r="K25" s="145"/>
      <c r="L25" s="145"/>
      <c r="M25" s="145"/>
      <c r="N25" s="183"/>
      <c r="O25" s="183"/>
      <c r="P25" s="145"/>
    </row>
    <row r="26" spans="1:16" ht="12" customHeight="1">
      <c r="A26" s="2" t="s">
        <v>140</v>
      </c>
      <c r="B26" s="11">
        <v>191449</v>
      </c>
      <c r="C26" s="11">
        <v>96189</v>
      </c>
      <c r="D26" s="11">
        <v>95260</v>
      </c>
      <c r="E26" s="11" t="s">
        <v>206</v>
      </c>
      <c r="J26" s="183"/>
      <c r="K26" s="145"/>
      <c r="L26" s="145"/>
      <c r="M26" s="145"/>
      <c r="N26" s="183"/>
      <c r="O26" s="183"/>
      <c r="P26" s="145"/>
    </row>
    <row r="27" spans="1:16" ht="12" customHeight="1">
      <c r="A27" s="2" t="s">
        <v>141</v>
      </c>
      <c r="B27" s="11">
        <v>6</v>
      </c>
      <c r="C27" s="11" t="s">
        <v>165</v>
      </c>
      <c r="D27" s="11">
        <v>6</v>
      </c>
      <c r="E27" s="11" t="s">
        <v>206</v>
      </c>
      <c r="J27" s="183"/>
      <c r="K27" s="145"/>
      <c r="L27" s="145"/>
      <c r="M27" s="145"/>
      <c r="N27" s="183"/>
      <c r="O27" s="183"/>
      <c r="P27" s="145"/>
    </row>
    <row r="28" spans="1:16" ht="12" customHeight="1">
      <c r="A28" s="2" t="s">
        <v>142</v>
      </c>
      <c r="B28" s="11">
        <v>191443</v>
      </c>
      <c r="C28" s="11">
        <v>96189</v>
      </c>
      <c r="D28" s="11">
        <v>95254</v>
      </c>
      <c r="E28" s="11" t="s">
        <v>206</v>
      </c>
      <c r="J28" s="183"/>
      <c r="K28" s="145"/>
      <c r="L28" s="145"/>
      <c r="M28" s="145"/>
      <c r="N28" s="183"/>
      <c r="O28" s="183"/>
      <c r="P28" s="145"/>
    </row>
    <row r="29" spans="1:16" ht="12" customHeight="1">
      <c r="A29" s="2" t="s">
        <v>143</v>
      </c>
      <c r="B29" s="11">
        <v>36659</v>
      </c>
      <c r="C29" s="11">
        <v>15364</v>
      </c>
      <c r="D29" s="11">
        <v>21295</v>
      </c>
      <c r="E29" s="11" t="s">
        <v>206</v>
      </c>
      <c r="J29" s="183"/>
      <c r="K29" s="145"/>
      <c r="L29" s="145"/>
      <c r="M29" s="145"/>
      <c r="N29" s="183"/>
      <c r="O29" s="183"/>
      <c r="P29" s="145"/>
    </row>
    <row r="30" spans="1:16" ht="12" customHeight="1">
      <c r="A30" s="2" t="s">
        <v>141</v>
      </c>
      <c r="B30" s="11">
        <v>18120</v>
      </c>
      <c r="C30" s="11">
        <v>6341</v>
      </c>
      <c r="D30" s="11">
        <v>11779</v>
      </c>
      <c r="E30" s="11" t="s">
        <v>206</v>
      </c>
      <c r="J30" s="183"/>
      <c r="K30" s="145"/>
      <c r="L30" s="145"/>
      <c r="M30" s="145"/>
      <c r="N30" s="183"/>
      <c r="O30" s="183"/>
      <c r="P30" s="145"/>
    </row>
    <row r="31" spans="1:16" ht="12" customHeight="1">
      <c r="A31" s="2" t="s">
        <v>142</v>
      </c>
      <c r="B31" s="11">
        <v>18539</v>
      </c>
      <c r="C31" s="11">
        <v>9023</v>
      </c>
      <c r="D31" s="11">
        <v>9516</v>
      </c>
      <c r="E31" s="11" t="s">
        <v>206</v>
      </c>
      <c r="J31" s="183"/>
      <c r="K31" s="145"/>
      <c r="L31" s="145"/>
      <c r="M31" s="145"/>
      <c r="N31" s="183"/>
      <c r="O31" s="183"/>
      <c r="P31" s="145"/>
    </row>
    <row r="32" spans="1:16" ht="12" customHeight="1">
      <c r="A32" s="2" t="s">
        <v>144</v>
      </c>
      <c r="B32" s="11">
        <v>15433</v>
      </c>
      <c r="C32" s="11">
        <v>7811</v>
      </c>
      <c r="D32" s="11">
        <v>7622</v>
      </c>
      <c r="E32" s="11">
        <v>16</v>
      </c>
      <c r="J32" s="183"/>
      <c r="K32" s="145"/>
      <c r="L32" s="145"/>
      <c r="M32" s="145"/>
      <c r="N32" s="183"/>
      <c r="O32" s="183"/>
      <c r="P32" s="145"/>
    </row>
    <row r="33" spans="1:16" ht="12" customHeight="1">
      <c r="A33" s="2" t="s">
        <v>145</v>
      </c>
      <c r="B33" s="11">
        <v>15356</v>
      </c>
      <c r="C33" s="11">
        <v>7753</v>
      </c>
      <c r="D33" s="11">
        <v>7603</v>
      </c>
      <c r="E33" s="11">
        <v>16</v>
      </c>
      <c r="J33" s="183"/>
      <c r="K33" s="145"/>
      <c r="L33" s="145"/>
      <c r="M33" s="145"/>
      <c r="N33" s="183"/>
      <c r="O33" s="183"/>
      <c r="P33" s="145"/>
    </row>
    <row r="34" spans="1:16" ht="12" customHeight="1">
      <c r="A34" s="2" t="s">
        <v>146</v>
      </c>
      <c r="B34" s="11">
        <v>77</v>
      </c>
      <c r="C34" s="11">
        <v>58</v>
      </c>
      <c r="D34" s="11">
        <v>19</v>
      </c>
      <c r="E34" s="11" t="s">
        <v>206</v>
      </c>
      <c r="J34" s="183"/>
      <c r="K34" s="145"/>
      <c r="L34" s="145"/>
      <c r="M34" s="145"/>
      <c r="N34" s="183"/>
      <c r="O34" s="183"/>
      <c r="P34" s="145"/>
    </row>
    <row r="35" spans="10:16" ht="6" customHeight="1">
      <c r="J35" s="183"/>
      <c r="K35" s="145"/>
      <c r="L35" s="145"/>
      <c r="M35" s="145"/>
      <c r="N35" s="183"/>
      <c r="O35" s="183"/>
      <c r="P35" s="145"/>
    </row>
    <row r="36" spans="1:16" ht="12" customHeight="1">
      <c r="A36" s="59" t="s">
        <v>286</v>
      </c>
      <c r="B36" s="17"/>
      <c r="C36" s="17"/>
      <c r="D36" s="17"/>
      <c r="E36" s="17"/>
      <c r="K36" s="183"/>
      <c r="L36" s="183"/>
      <c r="M36" s="183"/>
      <c r="N36" s="183"/>
      <c r="O36" s="183"/>
      <c r="P36" s="145"/>
    </row>
    <row r="37" spans="1:16" ht="12" customHeight="1">
      <c r="A37" s="58" t="s">
        <v>109</v>
      </c>
      <c r="B37" s="17">
        <v>170317</v>
      </c>
      <c r="C37" s="17">
        <v>85595</v>
      </c>
      <c r="D37" s="17">
        <v>84722</v>
      </c>
      <c r="E37" s="17">
        <v>102</v>
      </c>
      <c r="K37" s="183"/>
      <c r="L37" s="183"/>
      <c r="M37" s="183"/>
      <c r="N37" s="183"/>
      <c r="O37" s="183"/>
      <c r="P37" s="145"/>
    </row>
    <row r="38" spans="1:16" ht="12" customHeight="1">
      <c r="A38" s="58" t="s">
        <v>107</v>
      </c>
      <c r="B38" s="17">
        <v>169721</v>
      </c>
      <c r="C38" s="17">
        <v>85377</v>
      </c>
      <c r="D38" s="17">
        <v>84344</v>
      </c>
      <c r="E38" s="17">
        <v>83</v>
      </c>
      <c r="K38" s="183"/>
      <c r="L38" s="183"/>
      <c r="M38" s="183"/>
      <c r="N38" s="183"/>
      <c r="O38" s="183"/>
      <c r="P38" s="145"/>
    </row>
    <row r="39" spans="1:5" ht="12" customHeight="1">
      <c r="A39" s="58" t="s">
        <v>45</v>
      </c>
      <c r="B39" s="17">
        <v>138687</v>
      </c>
      <c r="C39" s="17">
        <v>70119</v>
      </c>
      <c r="D39" s="17">
        <v>68568</v>
      </c>
      <c r="E39" s="17">
        <v>1</v>
      </c>
    </row>
    <row r="40" spans="1:5" ht="12" customHeight="1">
      <c r="A40" s="58" t="s">
        <v>50</v>
      </c>
      <c r="B40" s="17" t="s">
        <v>165</v>
      </c>
      <c r="C40" s="17" t="s">
        <v>165</v>
      </c>
      <c r="D40" s="17" t="s">
        <v>165</v>
      </c>
      <c r="E40" s="17" t="s">
        <v>165</v>
      </c>
    </row>
    <row r="41" spans="1:5" ht="12" customHeight="1">
      <c r="A41" s="58" t="s">
        <v>51</v>
      </c>
      <c r="B41" s="17">
        <v>138687</v>
      </c>
      <c r="C41" s="17">
        <v>70119</v>
      </c>
      <c r="D41" s="17">
        <v>68568</v>
      </c>
      <c r="E41" s="17">
        <v>1</v>
      </c>
    </row>
    <row r="42" spans="1:5" ht="12" customHeight="1">
      <c r="A42" s="58" t="s">
        <v>46</v>
      </c>
      <c r="B42" s="17">
        <v>31034</v>
      </c>
      <c r="C42" s="17">
        <v>15258</v>
      </c>
      <c r="D42" s="17">
        <v>15776</v>
      </c>
      <c r="E42" s="17">
        <v>82</v>
      </c>
    </row>
    <row r="43" spans="1:5" ht="12" customHeight="1">
      <c r="A43" s="58" t="s">
        <v>50</v>
      </c>
      <c r="B43" s="17">
        <v>26745</v>
      </c>
      <c r="C43" s="17">
        <v>13127</v>
      </c>
      <c r="D43" s="17">
        <v>13618</v>
      </c>
      <c r="E43" s="17">
        <v>82</v>
      </c>
    </row>
    <row r="44" spans="1:5" ht="12" customHeight="1">
      <c r="A44" s="58" t="s">
        <v>51</v>
      </c>
      <c r="B44" s="17">
        <v>4289</v>
      </c>
      <c r="C44" s="17">
        <v>2131</v>
      </c>
      <c r="D44" s="17">
        <v>2158</v>
      </c>
      <c r="E44" s="17" t="s">
        <v>165</v>
      </c>
    </row>
    <row r="45" spans="1:5" ht="12" customHeight="1">
      <c r="A45" s="58" t="s">
        <v>108</v>
      </c>
      <c r="B45" s="17">
        <v>596</v>
      </c>
      <c r="C45" s="17">
        <v>218</v>
      </c>
      <c r="D45" s="17">
        <v>378</v>
      </c>
      <c r="E45" s="17">
        <v>19</v>
      </c>
    </row>
    <row r="46" spans="1:5" ht="12" customHeight="1">
      <c r="A46" s="58" t="s">
        <v>47</v>
      </c>
      <c r="B46" s="17">
        <v>420</v>
      </c>
      <c r="C46" s="17">
        <v>190</v>
      </c>
      <c r="D46" s="17">
        <v>230</v>
      </c>
      <c r="E46" s="17">
        <v>19</v>
      </c>
    </row>
    <row r="47" spans="1:5" ht="12" customHeight="1">
      <c r="A47" s="58" t="s">
        <v>48</v>
      </c>
      <c r="B47" s="17">
        <v>176</v>
      </c>
      <c r="C47" s="17">
        <v>28</v>
      </c>
      <c r="D47" s="17">
        <v>148</v>
      </c>
      <c r="E47" s="17" t="s">
        <v>165</v>
      </c>
    </row>
  </sheetData>
  <sheetProtection/>
  <mergeCells count="2">
    <mergeCell ref="B4:E4"/>
    <mergeCell ref="C5:D5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1"/>
  <headerFooter alignWithMargins="0">
    <oddFooter>&amp;C&amp;"Arial CE,Regular"&amp;9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64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33.25390625" style="121" customWidth="1"/>
    <col min="2" max="2" width="10.375" style="113" customWidth="1"/>
    <col min="3" max="4" width="13.625" style="113" customWidth="1"/>
    <col min="5" max="5" width="9.00390625" style="114" customWidth="1"/>
    <col min="6" max="6" width="9.375" style="113" customWidth="1"/>
    <col min="7" max="8" width="9.00390625" style="113" customWidth="1"/>
    <col min="9" max="16384" width="9.00390625" style="114" customWidth="1"/>
  </cols>
  <sheetData>
    <row r="1" spans="1:5" ht="14.25" customHeight="1">
      <c r="A1" s="201" t="s">
        <v>318</v>
      </c>
      <c r="B1" s="109"/>
      <c r="C1" s="109"/>
      <c r="D1" s="109"/>
      <c r="E1" s="104"/>
    </row>
    <row r="2" spans="1:5" ht="9.75" customHeight="1">
      <c r="A2" s="116"/>
      <c r="B2" s="109"/>
      <c r="C2" s="109"/>
      <c r="D2" s="109"/>
      <c r="E2" s="104"/>
    </row>
    <row r="3" spans="1:8" s="104" customFormat="1" ht="12" customHeight="1">
      <c r="A3" s="125"/>
      <c r="B3" s="385" t="s">
        <v>65</v>
      </c>
      <c r="C3" s="385"/>
      <c r="D3" s="385"/>
      <c r="E3" s="110"/>
      <c r="F3" s="109"/>
      <c r="G3" s="109"/>
      <c r="H3" s="109"/>
    </row>
    <row r="4" spans="1:8" s="104" customFormat="1" ht="13.5" customHeight="1">
      <c r="A4" s="116"/>
      <c r="B4" s="109"/>
      <c r="C4" s="385" t="s">
        <v>0</v>
      </c>
      <c r="D4" s="385"/>
      <c r="E4" s="104" t="s">
        <v>155</v>
      </c>
      <c r="F4" s="109"/>
      <c r="G4" s="109"/>
      <c r="H4" s="109"/>
    </row>
    <row r="5" spans="1:8" s="104" customFormat="1" ht="10.5" customHeight="1">
      <c r="A5" s="116"/>
      <c r="B5" s="109"/>
      <c r="C5" s="109"/>
      <c r="D5" s="109"/>
      <c r="E5" s="104" t="s">
        <v>27</v>
      </c>
      <c r="F5" s="109"/>
      <c r="G5" s="109"/>
      <c r="H5" s="109"/>
    </row>
    <row r="6" spans="1:8" s="104" customFormat="1" ht="12" customHeight="1">
      <c r="A6" s="126"/>
      <c r="B6" s="111" t="s">
        <v>20</v>
      </c>
      <c r="C6" s="111" t="s">
        <v>25</v>
      </c>
      <c r="D6" s="111" t="s">
        <v>26</v>
      </c>
      <c r="E6" s="112" t="s">
        <v>28</v>
      </c>
      <c r="F6" s="109"/>
      <c r="G6" s="109"/>
      <c r="H6" s="109"/>
    </row>
    <row r="7" spans="1:7" ht="4.5" customHeight="1">
      <c r="A7" s="146"/>
      <c r="G7" s="96"/>
    </row>
    <row r="8" spans="1:15" ht="12" customHeight="1">
      <c r="A8" s="124" t="s">
        <v>109</v>
      </c>
      <c r="B8" s="316">
        <v>36249.7</v>
      </c>
      <c r="C8" s="316">
        <v>14725.4</v>
      </c>
      <c r="D8" s="316">
        <v>21524.3</v>
      </c>
      <c r="E8" s="316">
        <v>143334</v>
      </c>
      <c r="G8" s="79"/>
      <c r="H8" s="79"/>
      <c r="I8" s="113"/>
      <c r="J8" s="113"/>
      <c r="K8" s="113"/>
      <c r="O8" s="113"/>
    </row>
    <row r="9" spans="1:21" ht="12" customHeight="1">
      <c r="A9" s="124" t="s">
        <v>107</v>
      </c>
      <c r="B9" s="316">
        <v>34149.8</v>
      </c>
      <c r="C9" s="316">
        <v>13675.4</v>
      </c>
      <c r="D9" s="316">
        <v>20474.4</v>
      </c>
      <c r="E9" s="316">
        <v>120316</v>
      </c>
      <c r="G9" s="79"/>
      <c r="H9" s="79"/>
      <c r="I9" s="113"/>
      <c r="J9" s="113"/>
      <c r="K9" s="113"/>
      <c r="O9" s="113"/>
      <c r="P9" s="113"/>
      <c r="Q9" s="113"/>
      <c r="R9" s="113"/>
      <c r="S9" s="113"/>
      <c r="T9" s="113"/>
      <c r="U9" s="113"/>
    </row>
    <row r="10" spans="1:21" ht="12" customHeight="1">
      <c r="A10" s="124" t="s">
        <v>45</v>
      </c>
      <c r="B10" s="316">
        <v>33508</v>
      </c>
      <c r="C10" s="316">
        <v>13183.2</v>
      </c>
      <c r="D10" s="316">
        <v>20324.8</v>
      </c>
      <c r="E10" s="316">
        <v>107911</v>
      </c>
      <c r="G10" s="79"/>
      <c r="H10" s="79"/>
      <c r="I10" s="113"/>
      <c r="J10" s="113"/>
      <c r="K10" s="113"/>
      <c r="O10" s="113"/>
      <c r="P10" s="113"/>
      <c r="Q10" s="113"/>
      <c r="R10" s="113"/>
      <c r="S10" s="113"/>
      <c r="T10" s="113"/>
      <c r="U10" s="113"/>
    </row>
    <row r="11" spans="1:21" ht="12" customHeight="1">
      <c r="A11" s="124" t="s">
        <v>50</v>
      </c>
      <c r="B11" s="316">
        <v>1409.6</v>
      </c>
      <c r="C11" s="316">
        <v>730</v>
      </c>
      <c r="D11" s="316">
        <v>679.6</v>
      </c>
      <c r="E11" s="316">
        <v>16215</v>
      </c>
      <c r="G11" s="374"/>
      <c r="H11" s="79"/>
      <c r="I11" s="113"/>
      <c r="J11" s="113"/>
      <c r="K11" s="113"/>
      <c r="O11" s="113"/>
      <c r="P11" s="113"/>
      <c r="Q11" s="113"/>
      <c r="R11" s="113"/>
      <c r="S11" s="113"/>
      <c r="T11" s="113"/>
      <c r="U11" s="113"/>
    </row>
    <row r="12" spans="1:21" ht="12" customHeight="1">
      <c r="A12" s="124" t="s">
        <v>51</v>
      </c>
      <c r="B12" s="316">
        <v>32098.4</v>
      </c>
      <c r="C12" s="316">
        <v>12453.2</v>
      </c>
      <c r="D12" s="316">
        <v>19645.2</v>
      </c>
      <c r="E12" s="316">
        <v>91696</v>
      </c>
      <c r="G12" s="79"/>
      <c r="H12" s="79"/>
      <c r="I12" s="113"/>
      <c r="J12" s="113"/>
      <c r="K12" s="113"/>
      <c r="O12" s="113"/>
      <c r="P12" s="113"/>
      <c r="Q12" s="113"/>
      <c r="R12" s="113"/>
      <c r="S12" s="113"/>
      <c r="T12" s="113"/>
      <c r="U12" s="113"/>
    </row>
    <row r="13" spans="1:21" ht="12" customHeight="1">
      <c r="A13" s="124" t="s">
        <v>46</v>
      </c>
      <c r="B13" s="316">
        <v>641.8</v>
      </c>
      <c r="C13" s="316">
        <v>492.2</v>
      </c>
      <c r="D13" s="316">
        <v>149.6</v>
      </c>
      <c r="E13" s="316">
        <v>12405</v>
      </c>
      <c r="G13" s="79"/>
      <c r="H13" s="79"/>
      <c r="I13" s="113"/>
      <c r="J13" s="113"/>
      <c r="K13" s="113"/>
      <c r="O13" s="113"/>
      <c r="P13" s="113"/>
      <c r="Q13" s="113"/>
      <c r="R13" s="113"/>
      <c r="S13" s="113"/>
      <c r="T13" s="113"/>
      <c r="U13" s="113"/>
    </row>
    <row r="14" spans="1:21" ht="12" customHeight="1">
      <c r="A14" s="124" t="s">
        <v>50</v>
      </c>
      <c r="B14" s="316">
        <v>17.4</v>
      </c>
      <c r="C14" s="316">
        <v>13.5</v>
      </c>
      <c r="D14" s="316">
        <v>3.9</v>
      </c>
      <c r="E14" s="316">
        <v>4484</v>
      </c>
      <c r="G14" s="79"/>
      <c r="H14" s="79"/>
      <c r="I14" s="113"/>
      <c r="J14" s="113"/>
      <c r="K14" s="113"/>
      <c r="O14" s="113"/>
      <c r="P14" s="113"/>
      <c r="Q14" s="113"/>
      <c r="R14" s="113"/>
      <c r="S14" s="113"/>
      <c r="T14" s="113"/>
      <c r="U14" s="113"/>
    </row>
    <row r="15" spans="1:21" ht="12" customHeight="1">
      <c r="A15" s="124" t="s">
        <v>51</v>
      </c>
      <c r="B15" s="316">
        <v>624.3</v>
      </c>
      <c r="C15" s="316">
        <v>478.6</v>
      </c>
      <c r="D15" s="316">
        <v>145.7</v>
      </c>
      <c r="E15" s="316">
        <v>7921</v>
      </c>
      <c r="G15" s="79"/>
      <c r="H15" s="79"/>
      <c r="I15" s="113"/>
      <c r="J15" s="113"/>
      <c r="K15" s="113"/>
      <c r="O15" s="113"/>
      <c r="P15" s="113"/>
      <c r="Q15" s="113"/>
      <c r="R15" s="113"/>
      <c r="S15" s="113"/>
      <c r="T15" s="113"/>
      <c r="U15" s="113"/>
    </row>
    <row r="16" spans="1:21" ht="12" customHeight="1">
      <c r="A16" s="124" t="s">
        <v>108</v>
      </c>
      <c r="B16" s="316">
        <v>2100</v>
      </c>
      <c r="C16" s="316">
        <v>1050.1</v>
      </c>
      <c r="D16" s="316">
        <v>1049.9</v>
      </c>
      <c r="E16" s="316">
        <v>23018</v>
      </c>
      <c r="G16" s="79"/>
      <c r="H16" s="79"/>
      <c r="I16" s="113"/>
      <c r="J16" s="113"/>
      <c r="K16" s="113"/>
      <c r="O16" s="113"/>
      <c r="P16" s="113"/>
      <c r="Q16" s="113"/>
      <c r="R16" s="113"/>
      <c r="S16" s="113"/>
      <c r="T16" s="113"/>
      <c r="U16" s="113"/>
    </row>
    <row r="17" spans="1:21" ht="12" customHeight="1">
      <c r="A17" s="124" t="s">
        <v>47</v>
      </c>
      <c r="B17" s="316">
        <v>2061.2</v>
      </c>
      <c r="C17" s="316">
        <v>1011.3</v>
      </c>
      <c r="D17" s="316">
        <v>1049.9</v>
      </c>
      <c r="E17" s="316">
        <v>21310</v>
      </c>
      <c r="G17" s="79"/>
      <c r="H17" s="79"/>
      <c r="I17" s="113"/>
      <c r="J17" s="113"/>
      <c r="K17" s="113"/>
      <c r="O17" s="113"/>
      <c r="P17" s="113"/>
      <c r="Q17" s="113"/>
      <c r="R17" s="113"/>
      <c r="S17" s="113"/>
      <c r="T17" s="113"/>
      <c r="U17" s="113"/>
    </row>
    <row r="18" spans="1:21" ht="12" customHeight="1">
      <c r="A18" s="124" t="s">
        <v>48</v>
      </c>
      <c r="B18" s="316">
        <v>38.8</v>
      </c>
      <c r="C18" s="316">
        <v>38.8</v>
      </c>
      <c r="D18" s="316" t="s">
        <v>165</v>
      </c>
      <c r="E18" s="316">
        <v>1708</v>
      </c>
      <c r="G18" s="79"/>
      <c r="H18" s="79"/>
      <c r="I18" s="113"/>
      <c r="J18" s="113"/>
      <c r="K18" s="113"/>
      <c r="O18" s="113"/>
      <c r="P18" s="113"/>
      <c r="Q18" s="113"/>
      <c r="R18" s="113"/>
      <c r="S18" s="113"/>
      <c r="T18" s="113"/>
      <c r="U18" s="113"/>
    </row>
    <row r="19" spans="5:21" ht="1.5" customHeight="1">
      <c r="E19" s="113"/>
      <c r="H19" s="323"/>
      <c r="O19" s="113"/>
      <c r="P19" s="113"/>
      <c r="Q19" s="113"/>
      <c r="R19" s="113"/>
      <c r="S19" s="113"/>
      <c r="T19" s="113"/>
      <c r="U19" s="113"/>
    </row>
    <row r="20" spans="1:21" ht="12" customHeight="1">
      <c r="A20" s="146" t="s">
        <v>64</v>
      </c>
      <c r="E20" s="113"/>
      <c r="H20" s="323"/>
      <c r="O20" s="113"/>
      <c r="P20" s="113"/>
      <c r="Q20" s="113"/>
      <c r="R20" s="113"/>
      <c r="S20" s="113"/>
      <c r="T20" s="113"/>
      <c r="U20" s="113"/>
    </row>
    <row r="21" spans="1:21" ht="12" customHeight="1">
      <c r="A21" s="123" t="s">
        <v>52</v>
      </c>
      <c r="E21" s="113"/>
      <c r="H21" s="323"/>
      <c r="O21" s="113"/>
      <c r="P21" s="113"/>
      <c r="Q21" s="113"/>
      <c r="R21" s="113"/>
      <c r="S21" s="113"/>
      <c r="T21" s="113"/>
      <c r="U21" s="113"/>
    </row>
    <row r="22" spans="1:21" ht="12" customHeight="1">
      <c r="A22" s="123" t="s">
        <v>63</v>
      </c>
      <c r="E22" s="113"/>
      <c r="H22" s="323"/>
      <c r="O22" s="113"/>
      <c r="P22" s="113"/>
      <c r="Q22" s="113"/>
      <c r="R22" s="113"/>
      <c r="S22" s="113"/>
      <c r="T22" s="113"/>
      <c r="U22" s="113"/>
    </row>
    <row r="23" spans="1:15" ht="12" customHeight="1">
      <c r="A23" s="124" t="s">
        <v>109</v>
      </c>
      <c r="B23" s="79">
        <v>25729</v>
      </c>
      <c r="C23" s="79">
        <v>10296.1</v>
      </c>
      <c r="D23" s="79">
        <v>15432.9</v>
      </c>
      <c r="E23" s="79">
        <v>79702</v>
      </c>
      <c r="G23" s="96"/>
      <c r="H23" s="96"/>
      <c r="I23" s="113"/>
      <c r="J23" s="113"/>
      <c r="K23" s="113"/>
      <c r="O23" s="113"/>
    </row>
    <row r="24" spans="1:15" ht="12" customHeight="1">
      <c r="A24" s="124" t="s">
        <v>107</v>
      </c>
      <c r="B24" s="79">
        <v>25415.1</v>
      </c>
      <c r="C24" s="79">
        <v>9985.9</v>
      </c>
      <c r="D24" s="79">
        <v>15429.2</v>
      </c>
      <c r="E24" s="79">
        <v>69796</v>
      </c>
      <c r="H24" s="323"/>
      <c r="I24" s="113"/>
      <c r="J24" s="113"/>
      <c r="K24" s="113"/>
      <c r="O24" s="113"/>
    </row>
    <row r="25" spans="1:15" ht="12" customHeight="1">
      <c r="A25" s="124" t="s">
        <v>45</v>
      </c>
      <c r="B25" s="79">
        <v>24849</v>
      </c>
      <c r="C25" s="79">
        <v>9536.8</v>
      </c>
      <c r="D25" s="79">
        <v>15312.2</v>
      </c>
      <c r="E25" s="79">
        <v>67267</v>
      </c>
      <c r="H25" s="323"/>
      <c r="I25" s="113"/>
      <c r="J25" s="113"/>
      <c r="K25" s="113"/>
      <c r="O25" s="113"/>
    </row>
    <row r="26" spans="1:15" ht="12" customHeight="1">
      <c r="A26" s="124" t="s">
        <v>50</v>
      </c>
      <c r="B26" s="79">
        <v>1409.6</v>
      </c>
      <c r="C26" s="79">
        <v>730</v>
      </c>
      <c r="D26" s="79">
        <v>679.6</v>
      </c>
      <c r="E26" s="79">
        <v>14980</v>
      </c>
      <c r="H26" s="323"/>
      <c r="I26" s="113"/>
      <c r="J26" s="113"/>
      <c r="K26" s="113"/>
      <c r="O26" s="113"/>
    </row>
    <row r="27" spans="1:15" ht="12" customHeight="1">
      <c r="A27" s="124" t="s">
        <v>51</v>
      </c>
      <c r="B27" s="79">
        <v>23439.4</v>
      </c>
      <c r="C27" s="79">
        <v>8806.9</v>
      </c>
      <c r="D27" s="79">
        <v>14632.6</v>
      </c>
      <c r="E27" s="79">
        <v>52287</v>
      </c>
      <c r="H27" s="323"/>
      <c r="I27" s="113"/>
      <c r="J27" s="113"/>
      <c r="K27" s="113"/>
      <c r="O27" s="113"/>
    </row>
    <row r="28" spans="1:15" ht="12" customHeight="1">
      <c r="A28" s="124" t="s">
        <v>46</v>
      </c>
      <c r="B28" s="79">
        <v>566</v>
      </c>
      <c r="C28" s="79">
        <v>449.1</v>
      </c>
      <c r="D28" s="79">
        <v>117</v>
      </c>
      <c r="E28" s="79">
        <v>2529</v>
      </c>
      <c r="H28" s="323"/>
      <c r="I28" s="113"/>
      <c r="J28" s="113"/>
      <c r="K28" s="113"/>
      <c r="O28" s="113"/>
    </row>
    <row r="29" spans="1:15" ht="12" customHeight="1">
      <c r="A29" s="124" t="s">
        <v>50</v>
      </c>
      <c r="B29" s="79">
        <v>16.3</v>
      </c>
      <c r="C29" s="79">
        <v>13.1</v>
      </c>
      <c r="D29" s="79">
        <v>3.1</v>
      </c>
      <c r="E29" s="79">
        <v>1203</v>
      </c>
      <c r="H29" s="323"/>
      <c r="I29" s="113"/>
      <c r="J29" s="113"/>
      <c r="K29" s="113"/>
      <c r="O29" s="113"/>
    </row>
    <row r="30" spans="1:15" ht="12" customHeight="1">
      <c r="A30" s="124" t="s">
        <v>51</v>
      </c>
      <c r="B30" s="79">
        <v>549.8</v>
      </c>
      <c r="C30" s="79">
        <v>435.9</v>
      </c>
      <c r="D30" s="79">
        <v>113.8</v>
      </c>
      <c r="E30" s="79">
        <v>1326</v>
      </c>
      <c r="H30" s="323"/>
      <c r="I30" s="113"/>
      <c r="J30" s="113"/>
      <c r="K30" s="113"/>
      <c r="O30" s="113"/>
    </row>
    <row r="31" spans="1:15" ht="12" customHeight="1">
      <c r="A31" s="124" t="s">
        <v>108</v>
      </c>
      <c r="B31" s="79">
        <v>314</v>
      </c>
      <c r="C31" s="79">
        <v>310.2</v>
      </c>
      <c r="D31" s="79">
        <v>3.8</v>
      </c>
      <c r="E31" s="79">
        <v>9906</v>
      </c>
      <c r="H31" s="333"/>
      <c r="I31" s="113"/>
      <c r="J31" s="113"/>
      <c r="K31" s="113"/>
      <c r="O31" s="113"/>
    </row>
    <row r="32" spans="1:15" ht="12" customHeight="1">
      <c r="A32" s="124" t="s">
        <v>47</v>
      </c>
      <c r="B32" s="79">
        <v>314</v>
      </c>
      <c r="C32" s="79">
        <v>310.2</v>
      </c>
      <c r="D32" s="79">
        <v>3.8</v>
      </c>
      <c r="E32" s="79">
        <v>9651</v>
      </c>
      <c r="H32" s="323"/>
      <c r="I32" s="113"/>
      <c r="J32" s="113"/>
      <c r="K32" s="113"/>
      <c r="O32" s="113"/>
    </row>
    <row r="33" spans="1:15" ht="12" customHeight="1">
      <c r="A33" s="124" t="s">
        <v>48</v>
      </c>
      <c r="B33" s="80" t="s">
        <v>165</v>
      </c>
      <c r="C33" s="80" t="s">
        <v>165</v>
      </c>
      <c r="D33" s="80" t="s">
        <v>165</v>
      </c>
      <c r="E33" s="79">
        <v>255</v>
      </c>
      <c r="H33" s="323"/>
      <c r="I33" s="113"/>
      <c r="J33" s="113"/>
      <c r="K33" s="113"/>
      <c r="O33" s="113"/>
    </row>
    <row r="34" spans="5:15" ht="4.5" customHeight="1">
      <c r="E34" s="113"/>
      <c r="H34" s="323"/>
      <c r="I34" s="113"/>
      <c r="J34" s="113"/>
      <c r="K34" s="113"/>
      <c r="O34" s="113"/>
    </row>
    <row r="35" spans="1:15" ht="12" customHeight="1">
      <c r="A35" s="123" t="s">
        <v>110</v>
      </c>
      <c r="E35" s="113"/>
      <c r="H35" s="323"/>
      <c r="I35" s="113"/>
      <c r="J35" s="113"/>
      <c r="K35" s="113"/>
      <c r="O35" s="113"/>
    </row>
    <row r="36" spans="1:15" ht="12" customHeight="1">
      <c r="A36" s="250" t="s">
        <v>199</v>
      </c>
      <c r="E36" s="113"/>
      <c r="H36" s="323"/>
      <c r="I36" s="113"/>
      <c r="J36" s="113"/>
      <c r="K36" s="113"/>
      <c r="O36" s="113"/>
    </row>
    <row r="37" spans="1:15" ht="12" customHeight="1">
      <c r="A37" s="115" t="s">
        <v>109</v>
      </c>
      <c r="B37" s="80">
        <v>5474.7</v>
      </c>
      <c r="C37" s="80">
        <v>2576.7</v>
      </c>
      <c r="D37" s="80">
        <v>2898</v>
      </c>
      <c r="E37" s="80">
        <v>20711</v>
      </c>
      <c r="G37" s="96"/>
      <c r="H37" s="96"/>
      <c r="I37" s="113"/>
      <c r="J37" s="113"/>
      <c r="K37" s="113"/>
      <c r="O37" s="113"/>
    </row>
    <row r="38" spans="1:15" ht="12" customHeight="1">
      <c r="A38" s="115" t="s">
        <v>107</v>
      </c>
      <c r="B38" s="80">
        <v>4720</v>
      </c>
      <c r="C38" s="80">
        <v>2134.9</v>
      </c>
      <c r="D38" s="80">
        <v>2585.2</v>
      </c>
      <c r="E38" s="80">
        <v>16913</v>
      </c>
      <c r="H38" s="323"/>
      <c r="I38" s="113"/>
      <c r="J38" s="113"/>
      <c r="K38" s="113"/>
      <c r="O38" s="113"/>
    </row>
    <row r="39" spans="1:15" ht="12" customHeight="1">
      <c r="A39" s="115" t="s">
        <v>45</v>
      </c>
      <c r="B39" s="80">
        <v>4682.9</v>
      </c>
      <c r="C39" s="80">
        <v>2103.4</v>
      </c>
      <c r="D39" s="80">
        <v>2579.5</v>
      </c>
      <c r="E39" s="80">
        <v>14520</v>
      </c>
      <c r="H39" s="323"/>
      <c r="I39" s="113"/>
      <c r="J39" s="113"/>
      <c r="K39" s="113"/>
      <c r="O39" s="113"/>
    </row>
    <row r="40" spans="1:15" ht="12" customHeight="1">
      <c r="A40" s="115" t="s">
        <v>50</v>
      </c>
      <c r="B40" s="80" t="s">
        <v>165</v>
      </c>
      <c r="C40" s="80" t="s">
        <v>165</v>
      </c>
      <c r="D40" s="80" t="s">
        <v>165</v>
      </c>
      <c r="E40" s="80">
        <v>510</v>
      </c>
      <c r="H40" s="323"/>
      <c r="I40" s="113"/>
      <c r="J40" s="113"/>
      <c r="K40" s="113"/>
      <c r="O40" s="113"/>
    </row>
    <row r="41" spans="1:15" ht="12" customHeight="1">
      <c r="A41" s="115" t="s">
        <v>51</v>
      </c>
      <c r="B41" s="80">
        <v>4682.9</v>
      </c>
      <c r="C41" s="80">
        <v>2103.4</v>
      </c>
      <c r="D41" s="80">
        <v>2579.5</v>
      </c>
      <c r="E41" s="80">
        <v>14010</v>
      </c>
      <c r="H41" s="323"/>
      <c r="I41" s="113"/>
      <c r="J41" s="113"/>
      <c r="K41" s="113"/>
      <c r="O41" s="113"/>
    </row>
    <row r="42" spans="1:15" ht="12" customHeight="1">
      <c r="A42" s="115" t="s">
        <v>46</v>
      </c>
      <c r="B42" s="80">
        <v>37.2</v>
      </c>
      <c r="C42" s="80">
        <v>31.5</v>
      </c>
      <c r="D42" s="80">
        <v>5.7</v>
      </c>
      <c r="E42" s="80">
        <v>2393</v>
      </c>
      <c r="H42" s="323"/>
      <c r="I42" s="113"/>
      <c r="J42" s="113"/>
      <c r="K42" s="113"/>
      <c r="O42" s="113"/>
    </row>
    <row r="43" spans="1:15" ht="12" customHeight="1">
      <c r="A43" s="115" t="s">
        <v>50</v>
      </c>
      <c r="B43" s="80">
        <v>0.1</v>
      </c>
      <c r="C43" s="80" t="s">
        <v>207</v>
      </c>
      <c r="D43" s="80">
        <v>0.1</v>
      </c>
      <c r="E43" s="80">
        <v>795</v>
      </c>
      <c r="H43" s="323"/>
      <c r="I43" s="113"/>
      <c r="J43" s="113"/>
      <c r="K43" s="113"/>
      <c r="O43" s="113"/>
    </row>
    <row r="44" spans="1:15" ht="12" customHeight="1">
      <c r="A44" s="115" t="s">
        <v>51</v>
      </c>
      <c r="B44" s="80">
        <v>37.1</v>
      </c>
      <c r="C44" s="80">
        <v>31.5</v>
      </c>
      <c r="D44" s="80">
        <v>5.6</v>
      </c>
      <c r="E44" s="80">
        <v>1598</v>
      </c>
      <c r="H44" s="323"/>
      <c r="I44" s="113"/>
      <c r="J44" s="113"/>
      <c r="K44" s="113"/>
      <c r="O44" s="113"/>
    </row>
    <row r="45" spans="1:15" ht="12" customHeight="1">
      <c r="A45" s="115" t="s">
        <v>108</v>
      </c>
      <c r="B45" s="80">
        <v>754.7</v>
      </c>
      <c r="C45" s="80">
        <v>441.8</v>
      </c>
      <c r="D45" s="80">
        <v>312.9</v>
      </c>
      <c r="E45" s="80">
        <v>3798</v>
      </c>
      <c r="H45" s="333"/>
      <c r="I45" s="113"/>
      <c r="J45" s="113"/>
      <c r="K45" s="113"/>
      <c r="O45" s="113"/>
    </row>
    <row r="46" spans="1:11" ht="12" customHeight="1">
      <c r="A46" s="115" t="s">
        <v>47</v>
      </c>
      <c r="B46" s="80">
        <v>715.9</v>
      </c>
      <c r="C46" s="80">
        <v>403</v>
      </c>
      <c r="D46" s="80">
        <v>312.9</v>
      </c>
      <c r="E46" s="80">
        <v>3646</v>
      </c>
      <c r="I46" s="113"/>
      <c r="J46" s="113"/>
      <c r="K46" s="113"/>
    </row>
    <row r="47" spans="1:11" ht="12" customHeight="1">
      <c r="A47" s="115" t="s">
        <v>48</v>
      </c>
      <c r="B47" s="113">
        <v>38.8</v>
      </c>
      <c r="C47" s="113">
        <v>38.8</v>
      </c>
      <c r="D47" s="113" t="s">
        <v>165</v>
      </c>
      <c r="E47" s="113">
        <v>152</v>
      </c>
      <c r="I47" s="113"/>
      <c r="J47" s="113"/>
      <c r="K47" s="113"/>
    </row>
    <row r="48" spans="5:11" ht="3" customHeight="1">
      <c r="E48" s="113"/>
      <c r="I48" s="113"/>
      <c r="J48" s="113"/>
      <c r="K48" s="113"/>
    </row>
    <row r="49" spans="1:11" s="93" customFormat="1" ht="12" customHeight="1">
      <c r="A49" s="116" t="s">
        <v>55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s="93" customFormat="1" ht="12" customHeight="1">
      <c r="A50" s="116" t="s">
        <v>195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1:11" s="93" customFormat="1" ht="12" customHeight="1">
      <c r="A51" s="124" t="s">
        <v>109</v>
      </c>
      <c r="B51" s="80">
        <v>5032.6</v>
      </c>
      <c r="C51" s="80">
        <v>1850.4</v>
      </c>
      <c r="D51" s="80">
        <v>3182.2</v>
      </c>
      <c r="E51" s="80">
        <v>10580</v>
      </c>
      <c r="F51" s="113"/>
      <c r="G51" s="96"/>
      <c r="H51" s="96"/>
      <c r="I51" s="113"/>
      <c r="J51" s="113"/>
      <c r="K51" s="113"/>
    </row>
    <row r="52" spans="1:11" s="93" customFormat="1" ht="12" customHeight="1">
      <c r="A52" s="124" t="s">
        <v>107</v>
      </c>
      <c r="B52" s="80">
        <v>4001.3</v>
      </c>
      <c r="C52" s="80">
        <v>1552.3</v>
      </c>
      <c r="D52" s="80">
        <v>2448.9</v>
      </c>
      <c r="E52" s="80">
        <v>7155</v>
      </c>
      <c r="F52" s="113"/>
      <c r="G52" s="113"/>
      <c r="H52" s="113"/>
      <c r="I52" s="113"/>
      <c r="J52" s="113"/>
      <c r="K52" s="113"/>
    </row>
    <row r="53" spans="1:11" s="93" customFormat="1" ht="12" customHeight="1">
      <c r="A53" s="124" t="s">
        <v>45</v>
      </c>
      <c r="B53" s="80">
        <v>3976.1</v>
      </c>
      <c r="C53" s="80">
        <v>1543</v>
      </c>
      <c r="D53" s="80">
        <v>2433.2</v>
      </c>
      <c r="E53" s="80">
        <v>5759</v>
      </c>
      <c r="F53" s="113"/>
      <c r="G53" s="113"/>
      <c r="H53" s="113"/>
      <c r="I53" s="113"/>
      <c r="J53" s="113"/>
      <c r="K53" s="113"/>
    </row>
    <row r="54" spans="1:11" s="93" customFormat="1" ht="12" customHeight="1">
      <c r="A54" s="124" t="s">
        <v>50</v>
      </c>
      <c r="B54" s="80" t="s">
        <v>165</v>
      </c>
      <c r="C54" s="80" t="s">
        <v>165</v>
      </c>
      <c r="D54" s="80" t="s">
        <v>165</v>
      </c>
      <c r="E54" s="80">
        <v>4</v>
      </c>
      <c r="F54" s="113"/>
      <c r="G54" s="113"/>
      <c r="H54" s="113"/>
      <c r="I54" s="113"/>
      <c r="J54" s="113"/>
      <c r="K54" s="113"/>
    </row>
    <row r="55" spans="1:11" s="93" customFormat="1" ht="12" customHeight="1">
      <c r="A55" s="124" t="s">
        <v>51</v>
      </c>
      <c r="B55" s="80">
        <v>3976.1</v>
      </c>
      <c r="C55" s="80">
        <v>1543</v>
      </c>
      <c r="D55" s="80">
        <v>2433.2</v>
      </c>
      <c r="E55" s="80">
        <v>5755</v>
      </c>
      <c r="F55" s="113"/>
      <c r="G55" s="113"/>
      <c r="H55" s="113"/>
      <c r="I55" s="113"/>
      <c r="J55" s="113"/>
      <c r="K55" s="113"/>
    </row>
    <row r="56" spans="1:11" s="93" customFormat="1" ht="12" customHeight="1">
      <c r="A56" s="124" t="s">
        <v>46</v>
      </c>
      <c r="B56" s="80">
        <v>25.1</v>
      </c>
      <c r="C56" s="80">
        <v>9.4</v>
      </c>
      <c r="D56" s="80">
        <v>15.8</v>
      </c>
      <c r="E56" s="80">
        <v>1396</v>
      </c>
      <c r="F56" s="113"/>
      <c r="G56" s="113"/>
      <c r="H56" s="113"/>
      <c r="I56" s="113"/>
      <c r="J56" s="113"/>
      <c r="K56" s="113"/>
    </row>
    <row r="57" spans="1:11" s="93" customFormat="1" ht="12" customHeight="1">
      <c r="A57" s="124" t="s">
        <v>50</v>
      </c>
      <c r="B57" s="80" t="s">
        <v>165</v>
      </c>
      <c r="C57" s="80" t="s">
        <v>165</v>
      </c>
      <c r="D57" s="80" t="s">
        <v>165</v>
      </c>
      <c r="E57" s="80">
        <v>439</v>
      </c>
      <c r="F57" s="113"/>
      <c r="G57" s="113"/>
      <c r="H57" s="113"/>
      <c r="I57" s="113"/>
      <c r="J57" s="113"/>
      <c r="K57" s="113"/>
    </row>
    <row r="58" spans="1:11" s="93" customFormat="1" ht="12" customHeight="1">
      <c r="A58" s="124" t="s">
        <v>51</v>
      </c>
      <c r="B58" s="80">
        <v>25.1</v>
      </c>
      <c r="C58" s="80">
        <v>9.4</v>
      </c>
      <c r="D58" s="80">
        <v>15.8</v>
      </c>
      <c r="E58" s="80">
        <v>957</v>
      </c>
      <c r="F58" s="113"/>
      <c r="G58" s="113"/>
      <c r="H58" s="113"/>
      <c r="I58" s="113"/>
      <c r="J58" s="113"/>
      <c r="K58" s="113"/>
    </row>
    <row r="59" spans="1:11" s="93" customFormat="1" ht="12" customHeight="1">
      <c r="A59" s="124" t="s">
        <v>108</v>
      </c>
      <c r="B59" s="80">
        <v>1031.3</v>
      </c>
      <c r="C59" s="80">
        <v>298.1</v>
      </c>
      <c r="D59" s="80">
        <v>733.2</v>
      </c>
      <c r="E59" s="80">
        <v>3425</v>
      </c>
      <c r="F59" s="113"/>
      <c r="G59" s="113"/>
      <c r="H59" s="96"/>
      <c r="I59" s="113"/>
      <c r="J59" s="113"/>
      <c r="K59" s="113"/>
    </row>
    <row r="60" spans="1:11" s="93" customFormat="1" ht="12" customHeight="1">
      <c r="A60" s="124" t="s">
        <v>47</v>
      </c>
      <c r="B60" s="80">
        <v>1031.3</v>
      </c>
      <c r="C60" s="80">
        <v>298.1</v>
      </c>
      <c r="D60" s="80">
        <v>733.2</v>
      </c>
      <c r="E60" s="80">
        <v>3201</v>
      </c>
      <c r="F60" s="113"/>
      <c r="G60" s="113"/>
      <c r="H60" s="113"/>
      <c r="I60" s="113"/>
      <c r="J60" s="113"/>
      <c r="K60" s="113"/>
    </row>
    <row r="61" spans="1:11" s="93" customFormat="1" ht="12" customHeight="1">
      <c r="A61" s="124" t="s">
        <v>48</v>
      </c>
      <c r="B61" s="80" t="s">
        <v>165</v>
      </c>
      <c r="C61" s="80" t="s">
        <v>165</v>
      </c>
      <c r="D61" s="80" t="s">
        <v>165</v>
      </c>
      <c r="E61" s="80">
        <v>224</v>
      </c>
      <c r="F61" s="113"/>
      <c r="G61" s="113"/>
      <c r="H61" s="113"/>
      <c r="I61" s="113"/>
      <c r="J61" s="113"/>
      <c r="K61" s="113"/>
    </row>
    <row r="62" spans="1:11" ht="11.25" customHeight="1">
      <c r="A62" s="127"/>
      <c r="I62" s="113"/>
      <c r="J62" s="113"/>
      <c r="K62" s="113"/>
    </row>
    <row r="63" ht="12.75" customHeight="1">
      <c r="A63" s="128" t="s">
        <v>167</v>
      </c>
    </row>
    <row r="64" ht="12.75" customHeight="1">
      <c r="A64" s="121" t="s">
        <v>344</v>
      </c>
    </row>
  </sheetData>
  <sheetProtection/>
  <mergeCells count="2">
    <mergeCell ref="C4:D4"/>
    <mergeCell ref="B3:D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8" r:id="rId2"/>
  <headerFooter alignWithMargins="0">
    <oddFooter>&amp;C&amp;"Arial CE,Regular"&amp;10 15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8"/>
  <sheetViews>
    <sheetView zoomScalePageLayoutView="0" workbookViewId="0" topLeftCell="A1">
      <selection activeCell="F1" sqref="F1"/>
    </sheetView>
  </sheetViews>
  <sheetFormatPr defaultColWidth="8.75390625" defaultRowHeight="12" customHeight="1"/>
  <cols>
    <col min="1" max="1" width="26.50390625" style="174" customWidth="1"/>
    <col min="2" max="2" width="11.00390625" style="160" customWidth="1"/>
    <col min="3" max="3" width="11.50390625" style="160" customWidth="1"/>
    <col min="4" max="4" width="13.625" style="160" customWidth="1"/>
    <col min="5" max="5" width="13.625" style="159" customWidth="1"/>
    <col min="6" max="16384" width="8.75390625" style="169" customWidth="1"/>
  </cols>
  <sheetData>
    <row r="1" spans="1:3" ht="12" customHeight="1">
      <c r="A1" s="156" t="s">
        <v>114</v>
      </c>
      <c r="B1" s="158"/>
      <c r="C1" s="158"/>
    </row>
    <row r="2" spans="1:3" ht="13.5" customHeight="1">
      <c r="A2" s="156" t="s">
        <v>319</v>
      </c>
      <c r="B2" s="158"/>
      <c r="C2" s="158"/>
    </row>
    <row r="4" spans="1:5" s="168" customFormat="1" ht="12" customHeight="1">
      <c r="A4" s="172"/>
      <c r="B4" s="387" t="s">
        <v>65</v>
      </c>
      <c r="C4" s="387"/>
      <c r="D4" s="387"/>
      <c r="E4" s="208"/>
    </row>
    <row r="5" spans="1:5" s="168" customFormat="1" ht="14.25" customHeight="1">
      <c r="A5" s="171"/>
      <c r="B5" s="158"/>
      <c r="C5" s="386" t="s">
        <v>0</v>
      </c>
      <c r="D5" s="386"/>
      <c r="E5" s="157" t="s">
        <v>190</v>
      </c>
    </row>
    <row r="6" spans="1:5" s="168" customFormat="1" ht="12" customHeight="1">
      <c r="A6" s="171"/>
      <c r="B6" s="158"/>
      <c r="C6" s="158"/>
      <c r="D6" s="158"/>
      <c r="E6" s="157" t="s">
        <v>27</v>
      </c>
    </row>
    <row r="7" spans="1:5" s="168" customFormat="1" ht="12" customHeight="1">
      <c r="A7" s="173"/>
      <c r="B7" s="162" t="s">
        <v>20</v>
      </c>
      <c r="C7" s="162" t="s">
        <v>25</v>
      </c>
      <c r="D7" s="162" t="s">
        <v>26</v>
      </c>
      <c r="E7" s="161" t="s">
        <v>28</v>
      </c>
    </row>
    <row r="8" spans="1:5" s="168" customFormat="1" ht="4.5" customHeight="1">
      <c r="A8" s="171"/>
      <c r="B8" s="158"/>
      <c r="C8" s="158"/>
      <c r="D8" s="158"/>
      <c r="E8" s="157"/>
    </row>
    <row r="9" spans="7:10" ht="8.25" customHeight="1">
      <c r="G9" s="160"/>
      <c r="H9" s="160"/>
      <c r="I9" s="160"/>
      <c r="J9" s="160"/>
    </row>
    <row r="10" spans="1:10" ht="12" customHeight="1">
      <c r="A10" s="171" t="s">
        <v>196</v>
      </c>
      <c r="B10" s="113"/>
      <c r="C10" s="113"/>
      <c r="D10" s="113"/>
      <c r="E10" s="114"/>
      <c r="G10" s="160"/>
      <c r="H10" s="160"/>
      <c r="I10" s="160"/>
      <c r="J10" s="160"/>
    </row>
    <row r="11" spans="1:5" ht="12" customHeight="1">
      <c r="A11" s="174" t="s">
        <v>109</v>
      </c>
      <c r="B11" s="113">
        <v>10.5</v>
      </c>
      <c r="C11" s="113">
        <v>0.6</v>
      </c>
      <c r="D11" s="113">
        <v>10</v>
      </c>
      <c r="E11" s="113">
        <v>3108</v>
      </c>
    </row>
    <row r="12" spans="1:5" ht="12" customHeight="1">
      <c r="A12" s="174" t="s">
        <v>107</v>
      </c>
      <c r="B12" s="113">
        <v>10.5</v>
      </c>
      <c r="C12" s="113">
        <v>0.6</v>
      </c>
      <c r="D12" s="113">
        <v>10</v>
      </c>
      <c r="E12" s="113">
        <v>3049</v>
      </c>
    </row>
    <row r="13" spans="1:5" ht="12" customHeight="1">
      <c r="A13" s="174" t="s">
        <v>45</v>
      </c>
      <c r="B13" s="113" t="s">
        <v>165</v>
      </c>
      <c r="C13" s="113" t="s">
        <v>165</v>
      </c>
      <c r="D13" s="113" t="s">
        <v>165</v>
      </c>
      <c r="E13" s="113">
        <v>2688</v>
      </c>
    </row>
    <row r="14" spans="1:5" ht="12" customHeight="1">
      <c r="A14" s="174" t="s">
        <v>50</v>
      </c>
      <c r="B14" s="113" t="s">
        <v>165</v>
      </c>
      <c r="C14" s="113" t="s">
        <v>165</v>
      </c>
      <c r="D14" s="113" t="s">
        <v>165</v>
      </c>
      <c r="E14" s="113" t="s">
        <v>165</v>
      </c>
    </row>
    <row r="15" spans="1:5" ht="12" customHeight="1">
      <c r="A15" s="174" t="s">
        <v>51</v>
      </c>
      <c r="B15" s="113" t="s">
        <v>165</v>
      </c>
      <c r="C15" s="113" t="s">
        <v>165</v>
      </c>
      <c r="D15" s="113" t="s">
        <v>165</v>
      </c>
      <c r="E15" s="113">
        <v>2688</v>
      </c>
    </row>
    <row r="16" spans="1:5" ht="12" customHeight="1">
      <c r="A16" s="174" t="s">
        <v>46</v>
      </c>
      <c r="B16" s="113">
        <v>10.5</v>
      </c>
      <c r="C16" s="113">
        <v>0.6</v>
      </c>
      <c r="D16" s="113">
        <v>10</v>
      </c>
      <c r="E16" s="113">
        <v>361</v>
      </c>
    </row>
    <row r="17" spans="1:5" ht="12" customHeight="1">
      <c r="A17" s="174" t="s">
        <v>50</v>
      </c>
      <c r="B17" s="113">
        <v>0.5</v>
      </c>
      <c r="C17" s="113" t="s">
        <v>165</v>
      </c>
      <c r="D17" s="113">
        <v>0.5</v>
      </c>
      <c r="E17" s="113">
        <v>218</v>
      </c>
    </row>
    <row r="18" spans="1:5" ht="12" customHeight="1">
      <c r="A18" s="174" t="s">
        <v>51</v>
      </c>
      <c r="B18" s="113">
        <v>10</v>
      </c>
      <c r="C18" s="113">
        <v>0.6</v>
      </c>
      <c r="D18" s="113">
        <v>9.5</v>
      </c>
      <c r="E18" s="113">
        <v>143</v>
      </c>
    </row>
    <row r="19" spans="1:5" ht="12" customHeight="1">
      <c r="A19" s="174" t="s">
        <v>108</v>
      </c>
      <c r="B19" s="113" t="s">
        <v>165</v>
      </c>
      <c r="C19" s="113" t="s">
        <v>165</v>
      </c>
      <c r="D19" s="113" t="s">
        <v>165</v>
      </c>
      <c r="E19" s="113">
        <v>59</v>
      </c>
    </row>
    <row r="20" spans="1:5" ht="12" customHeight="1">
      <c r="A20" s="174" t="s">
        <v>47</v>
      </c>
      <c r="B20" s="113" t="s">
        <v>165</v>
      </c>
      <c r="C20" s="113" t="s">
        <v>165</v>
      </c>
      <c r="D20" s="113" t="s">
        <v>165</v>
      </c>
      <c r="E20" s="113" t="s">
        <v>165</v>
      </c>
    </row>
    <row r="21" spans="1:5" ht="12" customHeight="1">
      <c r="A21" s="174" t="s">
        <v>48</v>
      </c>
      <c r="B21" s="113" t="s">
        <v>165</v>
      </c>
      <c r="C21" s="113" t="s">
        <v>165</v>
      </c>
      <c r="D21" s="113" t="s">
        <v>165</v>
      </c>
      <c r="E21" s="113">
        <v>59</v>
      </c>
    </row>
    <row r="22" spans="1:5" ht="5.25" customHeight="1">
      <c r="A22" s="169"/>
      <c r="B22" s="113"/>
      <c r="C22" s="113"/>
      <c r="D22" s="113"/>
      <c r="E22" s="113"/>
    </row>
    <row r="23" spans="1:5" ht="12" customHeight="1">
      <c r="A23" s="171" t="s">
        <v>202</v>
      </c>
      <c r="E23" s="160"/>
    </row>
    <row r="24" spans="1:5" ht="12" customHeight="1">
      <c r="A24" s="174" t="s">
        <v>109</v>
      </c>
      <c r="B24" s="160">
        <v>2.9</v>
      </c>
      <c r="C24" s="160">
        <v>1.7</v>
      </c>
      <c r="D24" s="160">
        <v>1.2</v>
      </c>
      <c r="E24" s="160">
        <v>3855</v>
      </c>
    </row>
    <row r="25" spans="1:5" ht="12" customHeight="1">
      <c r="A25" s="174" t="s">
        <v>107</v>
      </c>
      <c r="B25" s="160">
        <v>2.9</v>
      </c>
      <c r="C25" s="160">
        <v>1.7</v>
      </c>
      <c r="D25" s="160">
        <v>1.2</v>
      </c>
      <c r="E25" s="160">
        <v>3626</v>
      </c>
    </row>
    <row r="26" spans="1:5" ht="12" customHeight="1">
      <c r="A26" s="174" t="s">
        <v>45</v>
      </c>
      <c r="B26" s="160" t="s">
        <v>165</v>
      </c>
      <c r="C26" s="160" t="s">
        <v>165</v>
      </c>
      <c r="D26" s="160" t="s">
        <v>165</v>
      </c>
      <c r="E26" s="160">
        <v>3082</v>
      </c>
    </row>
    <row r="27" spans="1:5" ht="12" customHeight="1">
      <c r="A27" s="174" t="s">
        <v>50</v>
      </c>
      <c r="B27" s="160" t="s">
        <v>165</v>
      </c>
      <c r="C27" s="160" t="s">
        <v>165</v>
      </c>
      <c r="D27" s="160" t="s">
        <v>165</v>
      </c>
      <c r="E27" s="160" t="s">
        <v>165</v>
      </c>
    </row>
    <row r="28" spans="1:5" ht="12" customHeight="1">
      <c r="A28" s="174" t="s">
        <v>51</v>
      </c>
      <c r="B28" s="160" t="s">
        <v>165</v>
      </c>
      <c r="C28" s="160" t="s">
        <v>165</v>
      </c>
      <c r="D28" s="160" t="s">
        <v>165</v>
      </c>
      <c r="E28" s="160">
        <v>3082</v>
      </c>
    </row>
    <row r="29" spans="1:5" ht="12" customHeight="1">
      <c r="A29" s="174" t="s">
        <v>46</v>
      </c>
      <c r="B29" s="160">
        <v>2.9</v>
      </c>
      <c r="C29" s="160">
        <v>1.7</v>
      </c>
      <c r="D29" s="160">
        <v>1.2</v>
      </c>
      <c r="E29" s="160">
        <v>544</v>
      </c>
    </row>
    <row r="30" spans="1:5" ht="12" customHeight="1">
      <c r="A30" s="174" t="s">
        <v>50</v>
      </c>
      <c r="B30" s="160">
        <v>0.6</v>
      </c>
      <c r="C30" s="160">
        <v>0.4</v>
      </c>
      <c r="D30" s="160">
        <v>0.2</v>
      </c>
      <c r="E30" s="160">
        <v>389</v>
      </c>
    </row>
    <row r="31" spans="1:5" ht="12" customHeight="1">
      <c r="A31" s="174" t="s">
        <v>51</v>
      </c>
      <c r="B31" s="160">
        <v>2.3</v>
      </c>
      <c r="C31" s="160">
        <v>1.3</v>
      </c>
      <c r="D31" s="160">
        <v>1</v>
      </c>
      <c r="E31" s="160">
        <v>155</v>
      </c>
    </row>
    <row r="32" spans="1:5" ht="12" customHeight="1">
      <c r="A32" s="174" t="s">
        <v>108</v>
      </c>
      <c r="B32" s="160" t="s">
        <v>165</v>
      </c>
      <c r="C32" s="160" t="s">
        <v>165</v>
      </c>
      <c r="D32" s="160" t="s">
        <v>165</v>
      </c>
      <c r="E32" s="160">
        <v>229</v>
      </c>
    </row>
    <row r="33" spans="1:5" ht="12" customHeight="1">
      <c r="A33" s="174" t="s">
        <v>47</v>
      </c>
      <c r="B33" s="160" t="s">
        <v>165</v>
      </c>
      <c r="C33" s="160" t="s">
        <v>165</v>
      </c>
      <c r="D33" s="160" t="s">
        <v>165</v>
      </c>
      <c r="E33" s="160">
        <v>144</v>
      </c>
    </row>
    <row r="34" spans="1:5" ht="12" customHeight="1">
      <c r="A34" s="174" t="s">
        <v>48</v>
      </c>
      <c r="B34" s="160" t="s">
        <v>165</v>
      </c>
      <c r="C34" s="160" t="s">
        <v>165</v>
      </c>
      <c r="D34" s="160" t="s">
        <v>165</v>
      </c>
      <c r="E34" s="160">
        <v>85</v>
      </c>
    </row>
    <row r="35" ht="12" customHeight="1">
      <c r="E35" s="160"/>
    </row>
    <row r="36" ht="4.5" customHeight="1">
      <c r="A36" s="175"/>
    </row>
    <row r="37" ht="15.75" customHeight="1">
      <c r="A37" s="209" t="s">
        <v>191</v>
      </c>
    </row>
    <row r="38" ht="13.5" customHeight="1">
      <c r="A38" s="121" t="s">
        <v>342</v>
      </c>
    </row>
  </sheetData>
  <sheetProtection/>
  <mergeCells count="2">
    <mergeCell ref="C5:D5"/>
    <mergeCell ref="B4:D4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r:id="rId2"/>
  <headerFooter alignWithMargins="0">
    <oddFooter>&amp;C&amp;"Arial CE,Regular"&amp;9 16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65"/>
  <sheetViews>
    <sheetView zoomScalePageLayoutView="0" workbookViewId="0" topLeftCell="A1">
      <selection activeCell="F1" sqref="F1"/>
    </sheetView>
  </sheetViews>
  <sheetFormatPr defaultColWidth="9.00390625" defaultRowHeight="12" customHeight="1"/>
  <cols>
    <col min="1" max="1" width="35.875" style="121" customWidth="1"/>
    <col min="2" max="2" width="12.375" style="113" customWidth="1"/>
    <col min="3" max="3" width="10.75390625" style="113" customWidth="1"/>
    <col min="4" max="4" width="11.25390625" style="113" customWidth="1"/>
    <col min="5" max="5" width="11.125" style="114" customWidth="1"/>
    <col min="6" max="6" width="9.00390625" style="113" customWidth="1"/>
    <col min="7" max="16384" width="9.00390625" style="114" customWidth="1"/>
  </cols>
  <sheetData>
    <row r="1" spans="1:5" ht="14.25" customHeight="1">
      <c r="A1" s="116" t="s">
        <v>317</v>
      </c>
      <c r="B1" s="109"/>
      <c r="C1" s="109"/>
      <c r="D1" s="109"/>
      <c r="E1" s="104"/>
    </row>
    <row r="2" spans="1:5" ht="12.75" customHeight="1">
      <c r="A2" s="116"/>
      <c r="B2" s="109"/>
      <c r="C2" s="109"/>
      <c r="D2" s="109"/>
      <c r="E2" s="104"/>
    </row>
    <row r="3" spans="1:6" s="104" customFormat="1" ht="12" customHeight="1">
      <c r="A3" s="125"/>
      <c r="B3" s="389" t="s">
        <v>65</v>
      </c>
      <c r="C3" s="389"/>
      <c r="D3" s="389"/>
      <c r="E3" s="389"/>
      <c r="F3" s="109"/>
    </row>
    <row r="4" spans="1:6" s="104" customFormat="1" ht="15" customHeight="1">
      <c r="A4" s="116"/>
      <c r="B4" s="109"/>
      <c r="C4" s="388" t="s">
        <v>0</v>
      </c>
      <c r="D4" s="388"/>
      <c r="E4" s="104" t="s">
        <v>155</v>
      </c>
      <c r="F4" s="109"/>
    </row>
    <row r="5" spans="1:6" s="104" customFormat="1" ht="12" customHeight="1">
      <c r="A5" s="116"/>
      <c r="B5" s="109"/>
      <c r="C5" s="109"/>
      <c r="D5" s="109"/>
      <c r="E5" s="104" t="s">
        <v>27</v>
      </c>
      <c r="F5" s="109"/>
    </row>
    <row r="6" spans="1:6" s="104" customFormat="1" ht="12" customHeight="1">
      <c r="A6" s="126"/>
      <c r="B6" s="111" t="s">
        <v>20</v>
      </c>
      <c r="C6" s="111" t="s">
        <v>25</v>
      </c>
      <c r="D6" s="111" t="s">
        <v>26</v>
      </c>
      <c r="E6" s="112" t="s">
        <v>28</v>
      </c>
      <c r="F6" s="109"/>
    </row>
    <row r="7" spans="1:6" s="104" customFormat="1" ht="4.5" customHeight="1">
      <c r="A7" s="116"/>
      <c r="B7" s="109"/>
      <c r="C7" s="109"/>
      <c r="D7" s="109"/>
      <c r="F7" s="109"/>
    </row>
    <row r="8" spans="1:16" s="151" customFormat="1" ht="12" customHeight="1">
      <c r="A8" s="202" t="s">
        <v>109</v>
      </c>
      <c r="B8" s="149">
        <v>11840.1</v>
      </c>
      <c r="C8" s="149">
        <v>4669.3</v>
      </c>
      <c r="D8" s="149">
        <v>7170.8</v>
      </c>
      <c r="E8" s="148">
        <v>54574</v>
      </c>
      <c r="F8" s="152"/>
      <c r="G8" s="316"/>
      <c r="H8" s="316"/>
      <c r="I8" s="316"/>
      <c r="J8" s="316"/>
      <c r="K8" s="316"/>
      <c r="L8" s="152"/>
      <c r="M8" s="152"/>
      <c r="N8" s="152"/>
      <c r="O8" s="152"/>
      <c r="P8" s="152"/>
    </row>
    <row r="9" spans="1:16" s="151" customFormat="1" ht="12" customHeight="1">
      <c r="A9" s="202" t="s">
        <v>107</v>
      </c>
      <c r="B9" s="149">
        <v>11148.8</v>
      </c>
      <c r="C9" s="149">
        <v>4323.6</v>
      </c>
      <c r="D9" s="149">
        <v>6825.2</v>
      </c>
      <c r="E9" s="148">
        <v>46944</v>
      </c>
      <c r="F9" s="152"/>
      <c r="G9" s="316"/>
      <c r="H9" s="316"/>
      <c r="I9" s="316"/>
      <c r="J9" s="316"/>
      <c r="K9" s="316"/>
      <c r="L9" s="152"/>
      <c r="M9" s="152"/>
      <c r="N9" s="152"/>
      <c r="O9" s="152"/>
      <c r="P9" s="152"/>
    </row>
    <row r="10" spans="1:16" s="151" customFormat="1" ht="12" customHeight="1">
      <c r="A10" s="202" t="s">
        <v>45</v>
      </c>
      <c r="B10" s="149">
        <v>10993.8</v>
      </c>
      <c r="C10" s="149">
        <v>4267.1</v>
      </c>
      <c r="D10" s="149">
        <v>6726.7</v>
      </c>
      <c r="E10" s="148">
        <v>40698</v>
      </c>
      <c r="F10" s="152"/>
      <c r="G10" s="316"/>
      <c r="H10" s="316"/>
      <c r="I10" s="316"/>
      <c r="J10" s="316"/>
      <c r="K10" s="316"/>
      <c r="L10" s="152"/>
      <c r="M10" s="152"/>
      <c r="N10" s="152"/>
      <c r="O10" s="152"/>
      <c r="P10" s="152"/>
    </row>
    <row r="11" spans="1:16" s="151" customFormat="1" ht="12" customHeight="1">
      <c r="A11" s="202" t="s">
        <v>50</v>
      </c>
      <c r="B11" s="149">
        <v>401.8</v>
      </c>
      <c r="C11" s="149">
        <v>226.8</v>
      </c>
      <c r="D11" s="149">
        <v>175</v>
      </c>
      <c r="E11" s="148">
        <v>6811</v>
      </c>
      <c r="F11" s="152"/>
      <c r="G11" s="316"/>
      <c r="H11" s="316"/>
      <c r="I11" s="316"/>
      <c r="J11" s="316"/>
      <c r="K11" s="316"/>
      <c r="L11" s="152"/>
      <c r="M11" s="152"/>
      <c r="N11" s="152"/>
      <c r="O11" s="152"/>
      <c r="P11" s="152"/>
    </row>
    <row r="12" spans="1:16" s="151" customFormat="1" ht="12" customHeight="1">
      <c r="A12" s="202" t="s">
        <v>51</v>
      </c>
      <c r="B12" s="149">
        <v>10592</v>
      </c>
      <c r="C12" s="149">
        <v>4040.3</v>
      </c>
      <c r="D12" s="149">
        <v>6551.7</v>
      </c>
      <c r="E12" s="148">
        <v>33887</v>
      </c>
      <c r="F12" s="152"/>
      <c r="G12" s="316"/>
      <c r="H12" s="316"/>
      <c r="I12" s="316"/>
      <c r="J12" s="316"/>
      <c r="K12" s="316"/>
      <c r="L12" s="152"/>
      <c r="M12" s="152"/>
      <c r="N12" s="152"/>
      <c r="O12" s="152"/>
      <c r="P12" s="152"/>
    </row>
    <row r="13" spans="1:16" s="151" customFormat="1" ht="12" customHeight="1">
      <c r="A13" s="202" t="s">
        <v>46</v>
      </c>
      <c r="B13" s="149">
        <v>155</v>
      </c>
      <c r="C13" s="149">
        <v>56.5</v>
      </c>
      <c r="D13" s="149">
        <v>98.4</v>
      </c>
      <c r="E13" s="148">
        <v>6246</v>
      </c>
      <c r="F13" s="152"/>
      <c r="G13" s="316"/>
      <c r="H13" s="316"/>
      <c r="I13" s="316"/>
      <c r="J13" s="316"/>
      <c r="K13" s="316"/>
      <c r="L13" s="152"/>
      <c r="M13" s="152"/>
      <c r="N13" s="152"/>
      <c r="O13" s="152"/>
      <c r="P13" s="152"/>
    </row>
    <row r="14" spans="1:16" s="151" customFormat="1" ht="12" customHeight="1">
      <c r="A14" s="202" t="s">
        <v>50</v>
      </c>
      <c r="B14" s="149">
        <v>4.2</v>
      </c>
      <c r="C14" s="149">
        <v>3.5</v>
      </c>
      <c r="D14" s="149">
        <v>0.7</v>
      </c>
      <c r="E14" s="148">
        <v>2587</v>
      </c>
      <c r="F14" s="152"/>
      <c r="G14" s="316"/>
      <c r="H14" s="316"/>
      <c r="I14" s="316"/>
      <c r="J14" s="316"/>
      <c r="K14" s="316"/>
      <c r="L14" s="152"/>
      <c r="M14" s="152"/>
      <c r="N14" s="152"/>
      <c r="O14" s="152"/>
      <c r="P14" s="152"/>
    </row>
    <row r="15" spans="1:16" s="151" customFormat="1" ht="12" customHeight="1">
      <c r="A15" s="202" t="s">
        <v>51</v>
      </c>
      <c r="B15" s="149">
        <v>150.8</v>
      </c>
      <c r="C15" s="149">
        <v>53.1</v>
      </c>
      <c r="D15" s="149">
        <v>97.7</v>
      </c>
      <c r="E15" s="148">
        <v>3659</v>
      </c>
      <c r="F15" s="152"/>
      <c r="G15" s="316"/>
      <c r="H15" s="316"/>
      <c r="I15" s="316"/>
      <c r="J15" s="316"/>
      <c r="K15" s="316"/>
      <c r="L15" s="152"/>
      <c r="M15" s="152"/>
      <c r="N15" s="152"/>
      <c r="O15" s="152"/>
      <c r="P15" s="152"/>
    </row>
    <row r="16" spans="1:16" s="151" customFormat="1" ht="12" customHeight="1">
      <c r="A16" s="202" t="s">
        <v>108</v>
      </c>
      <c r="B16" s="149">
        <v>691.3</v>
      </c>
      <c r="C16" s="149">
        <v>345.7</v>
      </c>
      <c r="D16" s="149">
        <v>345.7</v>
      </c>
      <c r="E16" s="148">
        <v>7630</v>
      </c>
      <c r="F16" s="152"/>
      <c r="G16" s="316"/>
      <c r="H16" s="316"/>
      <c r="I16" s="316"/>
      <c r="J16" s="316"/>
      <c r="K16" s="316"/>
      <c r="L16" s="152"/>
      <c r="M16" s="152"/>
      <c r="N16" s="152"/>
      <c r="O16" s="152"/>
      <c r="P16" s="152"/>
    </row>
    <row r="17" spans="1:16" s="151" customFormat="1" ht="12" customHeight="1">
      <c r="A17" s="202" t="s">
        <v>47</v>
      </c>
      <c r="B17" s="149">
        <v>691.3</v>
      </c>
      <c r="C17" s="149">
        <v>345.7</v>
      </c>
      <c r="D17" s="149">
        <v>345.7</v>
      </c>
      <c r="E17" s="148">
        <v>6962</v>
      </c>
      <c r="F17" s="152"/>
      <c r="G17" s="316"/>
      <c r="H17" s="316"/>
      <c r="I17" s="316"/>
      <c r="J17" s="316"/>
      <c r="K17" s="316"/>
      <c r="L17" s="152"/>
      <c r="M17" s="152"/>
      <c r="N17" s="152"/>
      <c r="O17" s="152"/>
      <c r="P17" s="152"/>
    </row>
    <row r="18" spans="1:16" s="151" customFormat="1" ht="12" customHeight="1">
      <c r="A18" s="202" t="s">
        <v>48</v>
      </c>
      <c r="B18" s="149" t="s">
        <v>165</v>
      </c>
      <c r="C18" s="149" t="s">
        <v>165</v>
      </c>
      <c r="D18" s="149" t="s">
        <v>165</v>
      </c>
      <c r="E18" s="148">
        <v>668</v>
      </c>
      <c r="F18" s="152"/>
      <c r="G18" s="316"/>
      <c r="H18" s="316"/>
      <c r="I18" s="316"/>
      <c r="J18" s="316"/>
      <c r="K18" s="316"/>
      <c r="L18" s="152"/>
      <c r="M18" s="152"/>
      <c r="N18" s="152"/>
      <c r="O18" s="152"/>
      <c r="P18" s="152"/>
    </row>
    <row r="19" spans="1:9" s="151" customFormat="1" ht="3" customHeight="1">
      <c r="A19" s="202"/>
      <c r="B19" s="152"/>
      <c r="C19" s="152"/>
      <c r="D19" s="152"/>
      <c r="F19" s="152"/>
      <c r="G19" s="152"/>
      <c r="H19" s="152"/>
      <c r="I19" s="152"/>
    </row>
    <row r="20" spans="1:9" s="151" customFormat="1" ht="12" customHeight="1">
      <c r="A20" s="204" t="s">
        <v>64</v>
      </c>
      <c r="B20" s="152"/>
      <c r="C20" s="152"/>
      <c r="D20" s="152"/>
      <c r="F20" s="152"/>
      <c r="G20" s="152"/>
      <c r="H20" s="152"/>
      <c r="I20" s="152"/>
    </row>
    <row r="21" spans="1:9" s="151" customFormat="1" ht="12" customHeight="1">
      <c r="A21" s="205" t="s">
        <v>52</v>
      </c>
      <c r="B21" s="152"/>
      <c r="C21" s="152"/>
      <c r="D21" s="152"/>
      <c r="F21" s="152"/>
      <c r="G21" s="152"/>
      <c r="H21" s="152"/>
      <c r="I21" s="152"/>
    </row>
    <row r="22" spans="1:9" s="151" customFormat="1" ht="12" customHeight="1">
      <c r="A22" s="205" t="s">
        <v>99</v>
      </c>
      <c r="B22" s="152"/>
      <c r="C22" s="152"/>
      <c r="D22" s="152"/>
      <c r="F22" s="152"/>
      <c r="G22" s="152"/>
      <c r="H22" s="152"/>
      <c r="I22" s="152"/>
    </row>
    <row r="23" spans="1:11" s="151" customFormat="1" ht="12" customHeight="1">
      <c r="A23" s="202" t="s">
        <v>109</v>
      </c>
      <c r="B23" s="149">
        <v>8446</v>
      </c>
      <c r="C23" s="149">
        <v>3204.7</v>
      </c>
      <c r="D23" s="149">
        <v>5241.3</v>
      </c>
      <c r="E23" s="148">
        <v>29627</v>
      </c>
      <c r="F23" s="203"/>
      <c r="G23" s="152"/>
      <c r="H23" s="152"/>
      <c r="I23" s="152"/>
      <c r="J23" s="152"/>
      <c r="K23" s="152"/>
    </row>
    <row r="24" spans="1:11" s="151" customFormat="1" ht="12" customHeight="1">
      <c r="A24" s="202" t="s">
        <v>107</v>
      </c>
      <c r="B24" s="149">
        <v>8351.5</v>
      </c>
      <c r="C24" s="149">
        <v>3110.7</v>
      </c>
      <c r="D24" s="149">
        <v>5240.8</v>
      </c>
      <c r="E24" s="148">
        <v>26497</v>
      </c>
      <c r="F24" s="152"/>
      <c r="G24" s="152"/>
      <c r="H24" s="152"/>
      <c r="I24" s="152"/>
      <c r="J24" s="152"/>
      <c r="K24" s="152"/>
    </row>
    <row r="25" spans="1:11" s="151" customFormat="1" ht="12" customHeight="1">
      <c r="A25" s="202" t="s">
        <v>45</v>
      </c>
      <c r="B25" s="149">
        <v>8219.1</v>
      </c>
      <c r="C25" s="149">
        <v>3068.4</v>
      </c>
      <c r="D25" s="149">
        <v>5150.6</v>
      </c>
      <c r="E25" s="148">
        <v>25390</v>
      </c>
      <c r="F25" s="152"/>
      <c r="G25" s="152"/>
      <c r="H25" s="152"/>
      <c r="I25" s="152"/>
      <c r="J25" s="152"/>
      <c r="K25" s="152"/>
    </row>
    <row r="26" spans="1:11" s="151" customFormat="1" ht="12" customHeight="1">
      <c r="A26" s="202" t="s">
        <v>50</v>
      </c>
      <c r="B26" s="149">
        <v>401.8</v>
      </c>
      <c r="C26" s="149">
        <v>226.8</v>
      </c>
      <c r="D26" s="149">
        <v>175</v>
      </c>
      <c r="E26" s="148">
        <v>6192</v>
      </c>
      <c r="F26" s="152"/>
      <c r="G26" s="152"/>
      <c r="H26" s="152"/>
      <c r="I26" s="152"/>
      <c r="J26" s="152"/>
      <c r="K26" s="152"/>
    </row>
    <row r="27" spans="1:11" s="151" customFormat="1" ht="12" customHeight="1">
      <c r="A27" s="202" t="s">
        <v>51</v>
      </c>
      <c r="B27" s="149">
        <v>7817.3</v>
      </c>
      <c r="C27" s="149">
        <v>2841.7</v>
      </c>
      <c r="D27" s="149">
        <v>4975.6</v>
      </c>
      <c r="E27" s="148">
        <v>19198</v>
      </c>
      <c r="F27" s="152"/>
      <c r="G27" s="152"/>
      <c r="H27" s="152"/>
      <c r="I27" s="152"/>
      <c r="J27" s="152"/>
      <c r="K27" s="152"/>
    </row>
    <row r="28" spans="1:11" s="151" customFormat="1" ht="12" customHeight="1">
      <c r="A28" s="202" t="s">
        <v>46</v>
      </c>
      <c r="B28" s="149">
        <v>132.4</v>
      </c>
      <c r="C28" s="149">
        <v>42.3</v>
      </c>
      <c r="D28" s="149">
        <v>90.1</v>
      </c>
      <c r="E28" s="148">
        <v>1107</v>
      </c>
      <c r="F28" s="152"/>
      <c r="G28" s="152"/>
      <c r="H28" s="152"/>
      <c r="I28" s="152"/>
      <c r="J28" s="152"/>
      <c r="K28" s="152"/>
    </row>
    <row r="29" spans="1:11" s="151" customFormat="1" ht="12" customHeight="1">
      <c r="A29" s="202" t="s">
        <v>50</v>
      </c>
      <c r="B29" s="149">
        <v>4.1</v>
      </c>
      <c r="C29" s="149">
        <v>3.5</v>
      </c>
      <c r="D29" s="149">
        <v>0.6</v>
      </c>
      <c r="E29" s="148">
        <v>653</v>
      </c>
      <c r="F29" s="152"/>
      <c r="G29" s="152"/>
      <c r="H29" s="152"/>
      <c r="I29" s="152"/>
      <c r="J29" s="152"/>
      <c r="K29" s="152"/>
    </row>
    <row r="30" spans="1:11" s="151" customFormat="1" ht="12" customHeight="1">
      <c r="A30" s="202" t="s">
        <v>51</v>
      </c>
      <c r="B30" s="149">
        <v>128.3</v>
      </c>
      <c r="C30" s="149">
        <v>38.8</v>
      </c>
      <c r="D30" s="149">
        <v>89.5</v>
      </c>
      <c r="E30" s="148">
        <v>454</v>
      </c>
      <c r="F30" s="152"/>
      <c r="G30" s="152"/>
      <c r="H30" s="152"/>
      <c r="I30" s="152"/>
      <c r="J30" s="152"/>
      <c r="K30" s="152"/>
    </row>
    <row r="31" spans="1:11" s="151" customFormat="1" ht="12" customHeight="1">
      <c r="A31" s="202" t="s">
        <v>108</v>
      </c>
      <c r="B31" s="149">
        <v>94.5</v>
      </c>
      <c r="C31" s="149">
        <v>94</v>
      </c>
      <c r="D31" s="149">
        <v>0.5</v>
      </c>
      <c r="E31" s="148">
        <v>3130</v>
      </c>
      <c r="F31" s="152"/>
      <c r="G31" s="152"/>
      <c r="H31" s="152"/>
      <c r="I31" s="152"/>
      <c r="J31" s="152"/>
      <c r="K31" s="152"/>
    </row>
    <row r="32" spans="1:11" s="151" customFormat="1" ht="12" customHeight="1">
      <c r="A32" s="202" t="s">
        <v>47</v>
      </c>
      <c r="B32" s="149">
        <v>94.5</v>
      </c>
      <c r="C32" s="149">
        <v>94</v>
      </c>
      <c r="D32" s="149">
        <v>0.5</v>
      </c>
      <c r="E32" s="148">
        <v>3037</v>
      </c>
      <c r="F32" s="152"/>
      <c r="G32" s="152"/>
      <c r="H32" s="152"/>
      <c r="I32" s="152"/>
      <c r="J32" s="152"/>
      <c r="K32" s="152"/>
    </row>
    <row r="33" spans="1:11" s="151" customFormat="1" ht="12" customHeight="1">
      <c r="A33" s="202" t="s">
        <v>48</v>
      </c>
      <c r="B33" s="149" t="s">
        <v>165</v>
      </c>
      <c r="C33" s="149" t="s">
        <v>165</v>
      </c>
      <c r="D33" s="149" t="s">
        <v>165</v>
      </c>
      <c r="E33" s="148">
        <v>93</v>
      </c>
      <c r="F33" s="152"/>
      <c r="G33" s="152"/>
      <c r="H33" s="152"/>
      <c r="I33" s="152"/>
      <c r="J33" s="152"/>
      <c r="K33" s="152"/>
    </row>
    <row r="34" spans="1:11" s="151" customFormat="1" ht="4.5" customHeight="1">
      <c r="A34" s="153"/>
      <c r="B34" s="152"/>
      <c r="C34" s="152"/>
      <c r="D34" s="152"/>
      <c r="F34" s="152"/>
      <c r="G34" s="152"/>
      <c r="H34" s="152"/>
      <c r="I34" s="152"/>
      <c r="J34" s="152"/>
      <c r="K34" s="152"/>
    </row>
    <row r="35" spans="1:11" s="151" customFormat="1" ht="12" customHeight="1">
      <c r="A35" s="205" t="s">
        <v>110</v>
      </c>
      <c r="B35" s="152"/>
      <c r="C35" s="152"/>
      <c r="D35" s="152"/>
      <c r="F35" s="152"/>
      <c r="G35" s="152"/>
      <c r="H35" s="152"/>
      <c r="I35" s="152"/>
      <c r="J35" s="152"/>
      <c r="K35" s="152"/>
    </row>
    <row r="36" spans="1:11" s="151" customFormat="1" ht="12" customHeight="1">
      <c r="A36" s="205" t="s">
        <v>198</v>
      </c>
      <c r="B36" s="152"/>
      <c r="C36" s="152"/>
      <c r="D36" s="152"/>
      <c r="F36" s="152"/>
      <c r="G36" s="152"/>
      <c r="H36" s="152"/>
      <c r="I36" s="152"/>
      <c r="J36" s="152"/>
      <c r="K36" s="152"/>
    </row>
    <row r="37" spans="1:11" s="151" customFormat="1" ht="12" customHeight="1" hidden="1">
      <c r="A37" s="205"/>
      <c r="B37" s="152"/>
      <c r="C37" s="152"/>
      <c r="D37" s="152"/>
      <c r="F37" s="152"/>
      <c r="G37" s="152"/>
      <c r="H37" s="152"/>
      <c r="I37" s="152"/>
      <c r="J37" s="152"/>
      <c r="K37" s="152"/>
    </row>
    <row r="38" spans="1:11" s="151" customFormat="1" ht="12" customHeight="1">
      <c r="A38" s="202" t="s">
        <v>109</v>
      </c>
      <c r="B38" s="149">
        <v>1826.1</v>
      </c>
      <c r="C38" s="149">
        <v>882</v>
      </c>
      <c r="D38" s="149">
        <v>944.2</v>
      </c>
      <c r="E38" s="148">
        <v>7915</v>
      </c>
      <c r="F38" s="203"/>
      <c r="G38" s="152"/>
      <c r="H38" s="152"/>
      <c r="I38" s="152"/>
      <c r="J38" s="152"/>
      <c r="K38" s="152"/>
    </row>
    <row r="39" spans="1:11" s="151" customFormat="1" ht="12" customHeight="1">
      <c r="A39" s="202" t="s">
        <v>107</v>
      </c>
      <c r="B39" s="149">
        <v>1572.3</v>
      </c>
      <c r="C39" s="149">
        <v>727.7</v>
      </c>
      <c r="D39" s="149">
        <v>844.6</v>
      </c>
      <c r="E39" s="148">
        <v>6660</v>
      </c>
      <c r="F39" s="152"/>
      <c r="G39" s="152"/>
      <c r="H39" s="152"/>
      <c r="I39" s="152"/>
      <c r="J39" s="152"/>
      <c r="K39" s="152"/>
    </row>
    <row r="40" spans="1:11" s="151" customFormat="1" ht="12" customHeight="1">
      <c r="A40" s="202" t="s">
        <v>45</v>
      </c>
      <c r="B40" s="149">
        <v>1560.9</v>
      </c>
      <c r="C40" s="149">
        <v>716.5</v>
      </c>
      <c r="D40" s="149">
        <v>844.4</v>
      </c>
      <c r="E40" s="148">
        <v>5488</v>
      </c>
      <c r="F40" s="152"/>
      <c r="G40" s="152"/>
      <c r="H40" s="152"/>
      <c r="I40" s="152"/>
      <c r="J40" s="152"/>
      <c r="K40" s="152"/>
    </row>
    <row r="41" spans="1:11" s="151" customFormat="1" ht="12" customHeight="1">
      <c r="A41" s="202" t="s">
        <v>50</v>
      </c>
      <c r="B41" s="149" t="s">
        <v>165</v>
      </c>
      <c r="C41" s="149" t="s">
        <v>165</v>
      </c>
      <c r="D41" s="149" t="s">
        <v>165</v>
      </c>
      <c r="E41" s="148">
        <v>216</v>
      </c>
      <c r="F41" s="152"/>
      <c r="G41" s="152"/>
      <c r="H41" s="152"/>
      <c r="I41" s="152"/>
      <c r="J41" s="152"/>
      <c r="K41" s="152"/>
    </row>
    <row r="42" spans="1:11" s="151" customFormat="1" ht="12" customHeight="1">
      <c r="A42" s="202" t="s">
        <v>51</v>
      </c>
      <c r="B42" s="149">
        <v>1560.9</v>
      </c>
      <c r="C42" s="149">
        <v>716.5</v>
      </c>
      <c r="D42" s="149">
        <v>844.4</v>
      </c>
      <c r="E42" s="148">
        <v>5272</v>
      </c>
      <c r="F42" s="152"/>
      <c r="G42" s="152"/>
      <c r="H42" s="152"/>
      <c r="I42" s="152"/>
      <c r="J42" s="152"/>
      <c r="K42" s="152"/>
    </row>
    <row r="43" spans="1:11" s="151" customFormat="1" ht="12" customHeight="1">
      <c r="A43" s="202" t="s">
        <v>46</v>
      </c>
      <c r="B43" s="149">
        <v>11.4</v>
      </c>
      <c r="C43" s="149">
        <v>11.2</v>
      </c>
      <c r="D43" s="149">
        <v>0.2</v>
      </c>
      <c r="E43" s="148">
        <v>1172</v>
      </c>
      <c r="F43" s="152"/>
      <c r="G43" s="152"/>
      <c r="H43" s="152"/>
      <c r="I43" s="152"/>
      <c r="J43" s="152"/>
      <c r="K43" s="152"/>
    </row>
    <row r="44" spans="1:11" s="151" customFormat="1" ht="12" customHeight="1">
      <c r="A44" s="202" t="s">
        <v>50</v>
      </c>
      <c r="B44" s="149">
        <v>0.1</v>
      </c>
      <c r="C44" s="149" t="s">
        <v>165</v>
      </c>
      <c r="D44" s="149">
        <v>0.1</v>
      </c>
      <c r="E44" s="148">
        <v>529</v>
      </c>
      <c r="F44" s="152"/>
      <c r="G44" s="152"/>
      <c r="H44" s="152"/>
      <c r="I44" s="152"/>
      <c r="J44" s="152"/>
      <c r="K44" s="152"/>
    </row>
    <row r="45" spans="1:11" s="151" customFormat="1" ht="12" customHeight="1">
      <c r="A45" s="202" t="s">
        <v>51</v>
      </c>
      <c r="B45" s="149">
        <v>11.3</v>
      </c>
      <c r="C45" s="149">
        <v>11.2</v>
      </c>
      <c r="D45" s="149">
        <v>0.1</v>
      </c>
      <c r="E45" s="148">
        <v>643</v>
      </c>
      <c r="F45" s="152"/>
      <c r="G45" s="152"/>
      <c r="H45" s="152"/>
      <c r="I45" s="152"/>
      <c r="J45" s="152"/>
      <c r="K45" s="152"/>
    </row>
    <row r="46" spans="1:11" s="151" customFormat="1" ht="12" customHeight="1">
      <c r="A46" s="202" t="s">
        <v>108</v>
      </c>
      <c r="B46" s="149">
        <v>253.8</v>
      </c>
      <c r="C46" s="149">
        <v>154.3</v>
      </c>
      <c r="D46" s="149">
        <v>99.5</v>
      </c>
      <c r="E46" s="148">
        <v>1255</v>
      </c>
      <c r="F46" s="152"/>
      <c r="G46" s="152"/>
      <c r="H46" s="152"/>
      <c r="I46" s="152"/>
      <c r="J46" s="152"/>
      <c r="K46" s="152"/>
    </row>
    <row r="47" spans="1:11" s="151" customFormat="1" ht="12" customHeight="1">
      <c r="A47" s="202" t="s">
        <v>47</v>
      </c>
      <c r="B47" s="149">
        <v>253.8</v>
      </c>
      <c r="C47" s="149">
        <v>154.3</v>
      </c>
      <c r="D47" s="149">
        <v>99.5</v>
      </c>
      <c r="E47" s="148">
        <v>1222</v>
      </c>
      <c r="F47" s="152"/>
      <c r="G47" s="152"/>
      <c r="H47" s="152"/>
      <c r="I47" s="152"/>
      <c r="J47" s="152"/>
      <c r="K47" s="152"/>
    </row>
    <row r="48" spans="1:11" s="151" customFormat="1" ht="9.75" customHeight="1">
      <c r="A48" s="202" t="s">
        <v>48</v>
      </c>
      <c r="B48" s="149" t="s">
        <v>165</v>
      </c>
      <c r="C48" s="149" t="s">
        <v>165</v>
      </c>
      <c r="D48" s="149" t="s">
        <v>165</v>
      </c>
      <c r="E48" s="148">
        <v>33</v>
      </c>
      <c r="F48" s="152"/>
      <c r="G48" s="152"/>
      <c r="H48" s="152"/>
      <c r="I48" s="152"/>
      <c r="J48" s="152"/>
      <c r="K48" s="152"/>
    </row>
    <row r="49" spans="6:11" s="151" customFormat="1" ht="5.25" customHeight="1">
      <c r="F49" s="152"/>
      <c r="G49" s="152"/>
      <c r="H49" s="152"/>
      <c r="I49" s="152"/>
      <c r="J49" s="152"/>
      <c r="K49" s="152"/>
    </row>
    <row r="50" spans="1:11" s="151" customFormat="1" ht="12" customHeight="1">
      <c r="A50" s="204" t="s">
        <v>55</v>
      </c>
      <c r="B50" s="152"/>
      <c r="C50" s="152"/>
      <c r="D50" s="152"/>
      <c r="F50" s="152"/>
      <c r="G50" s="152"/>
      <c r="H50" s="152"/>
      <c r="I50" s="152"/>
      <c r="J50" s="152"/>
      <c r="K50" s="152"/>
    </row>
    <row r="51" spans="1:11" s="151" customFormat="1" ht="11.25" customHeight="1">
      <c r="A51" s="204" t="s">
        <v>113</v>
      </c>
      <c r="B51" s="152"/>
      <c r="C51" s="152"/>
      <c r="D51" s="152"/>
      <c r="F51" s="152"/>
      <c r="G51" s="152"/>
      <c r="H51" s="152"/>
      <c r="I51" s="152"/>
      <c r="J51" s="152"/>
      <c r="K51" s="152"/>
    </row>
    <row r="52" spans="1:11" s="151" customFormat="1" ht="12" customHeight="1">
      <c r="A52" s="202" t="s">
        <v>109</v>
      </c>
      <c r="B52" s="149">
        <v>1567.9</v>
      </c>
      <c r="C52" s="149">
        <v>582.5</v>
      </c>
      <c r="D52" s="149">
        <v>985.3</v>
      </c>
      <c r="E52" s="148">
        <v>4033</v>
      </c>
      <c r="F52" s="203"/>
      <c r="G52" s="152"/>
      <c r="H52" s="152"/>
      <c r="I52" s="152"/>
      <c r="J52" s="152"/>
      <c r="K52" s="152"/>
    </row>
    <row r="53" spans="1:11" s="151" customFormat="1" ht="12" customHeight="1">
      <c r="A53" s="202" t="s">
        <v>107</v>
      </c>
      <c r="B53" s="149">
        <v>1224.8</v>
      </c>
      <c r="C53" s="149">
        <v>485</v>
      </c>
      <c r="D53" s="149">
        <v>739.8</v>
      </c>
      <c r="E53" s="148">
        <v>2871</v>
      </c>
      <c r="F53" s="152"/>
      <c r="G53" s="152"/>
      <c r="H53" s="152"/>
      <c r="I53" s="152"/>
      <c r="J53" s="152"/>
      <c r="K53" s="152"/>
    </row>
    <row r="54" spans="1:11" s="151" customFormat="1" ht="12" customHeight="1">
      <c r="A54" s="202" t="s">
        <v>45</v>
      </c>
      <c r="B54" s="149">
        <v>1213.8</v>
      </c>
      <c r="C54" s="149">
        <v>482.1</v>
      </c>
      <c r="D54" s="149">
        <v>731.7</v>
      </c>
      <c r="E54" s="148">
        <v>2080</v>
      </c>
      <c r="F54" s="152"/>
      <c r="G54" s="152"/>
      <c r="H54" s="152"/>
      <c r="I54" s="152"/>
      <c r="J54" s="152"/>
      <c r="K54" s="152"/>
    </row>
    <row r="55" spans="1:11" s="151" customFormat="1" ht="12" customHeight="1">
      <c r="A55" s="202" t="s">
        <v>50</v>
      </c>
      <c r="B55" s="149" t="s">
        <v>206</v>
      </c>
      <c r="C55" s="149" t="s">
        <v>206</v>
      </c>
      <c r="D55" s="149" t="s">
        <v>206</v>
      </c>
      <c r="E55" s="149">
        <v>4</v>
      </c>
      <c r="F55" s="152"/>
      <c r="G55" s="152"/>
      <c r="H55" s="152"/>
      <c r="I55" s="152"/>
      <c r="J55" s="152"/>
      <c r="K55" s="152"/>
    </row>
    <row r="56" spans="1:11" s="151" customFormat="1" ht="12" customHeight="1">
      <c r="A56" s="202" t="s">
        <v>51</v>
      </c>
      <c r="B56" s="149">
        <v>1213.8</v>
      </c>
      <c r="C56" s="149">
        <v>482.1</v>
      </c>
      <c r="D56" s="149">
        <v>731.7</v>
      </c>
      <c r="E56" s="148">
        <v>2076</v>
      </c>
      <c r="F56" s="152"/>
      <c r="G56" s="152"/>
      <c r="H56" s="152"/>
      <c r="I56" s="152"/>
      <c r="J56" s="152"/>
      <c r="K56" s="152"/>
    </row>
    <row r="57" spans="1:11" s="151" customFormat="1" ht="12" customHeight="1">
      <c r="A57" s="202" t="s">
        <v>46</v>
      </c>
      <c r="B57" s="149">
        <v>11</v>
      </c>
      <c r="C57" s="149">
        <v>2.9</v>
      </c>
      <c r="D57" s="149">
        <v>8.1</v>
      </c>
      <c r="E57" s="148">
        <v>791</v>
      </c>
      <c r="F57" s="152"/>
      <c r="G57" s="152"/>
      <c r="H57" s="152"/>
      <c r="I57" s="152"/>
      <c r="J57" s="152"/>
      <c r="K57" s="152"/>
    </row>
    <row r="58" spans="1:11" s="151" customFormat="1" ht="12" customHeight="1">
      <c r="A58" s="202" t="s">
        <v>50</v>
      </c>
      <c r="B58" s="149" t="s">
        <v>206</v>
      </c>
      <c r="C58" s="149" t="s">
        <v>206</v>
      </c>
      <c r="D58" s="149" t="s">
        <v>206</v>
      </c>
      <c r="E58" s="148">
        <v>290</v>
      </c>
      <c r="F58" s="152"/>
      <c r="G58" s="152"/>
      <c r="H58" s="152"/>
      <c r="I58" s="152"/>
      <c r="J58" s="152"/>
      <c r="K58" s="152"/>
    </row>
    <row r="59" spans="1:11" s="151" customFormat="1" ht="12" customHeight="1">
      <c r="A59" s="202" t="s">
        <v>51</v>
      </c>
      <c r="B59" s="149">
        <v>11</v>
      </c>
      <c r="C59" s="149">
        <v>2.9</v>
      </c>
      <c r="D59" s="149">
        <v>8.1</v>
      </c>
      <c r="E59" s="148">
        <v>501</v>
      </c>
      <c r="F59" s="152"/>
      <c r="G59" s="152"/>
      <c r="H59" s="152"/>
      <c r="I59" s="152"/>
      <c r="J59" s="152"/>
      <c r="K59" s="152"/>
    </row>
    <row r="60" spans="1:11" s="151" customFormat="1" ht="12" customHeight="1">
      <c r="A60" s="202" t="s">
        <v>108</v>
      </c>
      <c r="B60" s="149">
        <v>343.1</v>
      </c>
      <c r="C60" s="149">
        <v>97.5</v>
      </c>
      <c r="D60" s="149">
        <v>245.6</v>
      </c>
      <c r="E60" s="148">
        <v>1162</v>
      </c>
      <c r="F60" s="152"/>
      <c r="G60" s="152"/>
      <c r="H60" s="152"/>
      <c r="I60" s="152"/>
      <c r="J60" s="152"/>
      <c r="K60" s="152"/>
    </row>
    <row r="61" spans="1:11" s="151" customFormat="1" ht="12" customHeight="1">
      <c r="A61" s="202" t="s">
        <v>47</v>
      </c>
      <c r="B61" s="149">
        <v>343.1</v>
      </c>
      <c r="C61" s="149">
        <v>97.5</v>
      </c>
      <c r="D61" s="149">
        <v>245.6</v>
      </c>
      <c r="E61" s="148">
        <v>1092</v>
      </c>
      <c r="F61" s="152"/>
      <c r="G61" s="152"/>
      <c r="H61" s="152"/>
      <c r="I61" s="152"/>
      <c r="J61" s="152"/>
      <c r="K61" s="152"/>
    </row>
    <row r="62" spans="1:11" s="151" customFormat="1" ht="12" customHeight="1">
      <c r="A62" s="202" t="s">
        <v>48</v>
      </c>
      <c r="B62" s="149" t="s">
        <v>165</v>
      </c>
      <c r="C62" s="149" t="s">
        <v>165</v>
      </c>
      <c r="D62" s="149" t="s">
        <v>165</v>
      </c>
      <c r="E62" s="148">
        <v>70</v>
      </c>
      <c r="F62" s="152"/>
      <c r="G62" s="152"/>
      <c r="H62" s="152"/>
      <c r="I62" s="152"/>
      <c r="J62" s="152"/>
      <c r="K62" s="152"/>
    </row>
    <row r="63" spans="1:6" s="151" customFormat="1" ht="6" customHeight="1">
      <c r="A63" s="207"/>
      <c r="B63" s="152"/>
      <c r="C63" s="152"/>
      <c r="D63" s="152"/>
      <c r="F63" s="152"/>
    </row>
    <row r="64" spans="1:6" s="151" customFormat="1" ht="16.5" customHeight="1">
      <c r="A64" s="206" t="s">
        <v>167</v>
      </c>
      <c r="B64" s="152"/>
      <c r="C64" s="152"/>
      <c r="D64" s="152"/>
      <c r="F64" s="152"/>
    </row>
    <row r="65" ht="12" customHeight="1">
      <c r="A65" s="121" t="s">
        <v>344</v>
      </c>
    </row>
  </sheetData>
  <sheetProtection/>
  <mergeCells count="2">
    <mergeCell ref="C4:D4"/>
    <mergeCell ref="B3:E3"/>
  </mergeCells>
  <printOptions/>
  <pageMargins left="0.7874015748031497" right="0.7874015748031497" top="0.7874015748031497" bottom="1.062992125984252" header="0" footer="0.3937007874015748"/>
  <pageSetup horizontalDpi="1200" verticalDpi="1200" orientation="portrait" paperSize="9" scale="98" r:id="rId2"/>
  <headerFooter alignWithMargins="0">
    <oddFooter>&amp;C&amp;"Arial CE,Regular"&amp;10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trans5</dc:creator>
  <cp:keywords/>
  <dc:description/>
  <cp:lastModifiedBy>Catalin Mirlogeanu</cp:lastModifiedBy>
  <cp:lastPrinted>2023-12-20T08:19:14Z</cp:lastPrinted>
  <dcterms:created xsi:type="dcterms:W3CDTF">2002-08-09T08:13:47Z</dcterms:created>
  <dcterms:modified xsi:type="dcterms:W3CDTF">2023-12-20T08:19:26Z</dcterms:modified>
  <cp:category/>
  <cp:version/>
  <cp:contentType/>
  <cp:contentStatus/>
</cp:coreProperties>
</file>